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tabRatio="814" activeTab="0"/>
  </bookViews>
  <sheets>
    <sheet name="封面" sheetId="1" r:id="rId1"/>
    <sheet name="目录" sheetId="2" r:id="rId2"/>
    <sheet name="表1-收支总表" sheetId="3" r:id="rId3"/>
    <sheet name="表2-部门综合预算收入总表" sheetId="4" r:id="rId4"/>
    <sheet name="表3-部门综合预算支出总表" sheetId="5" r:id="rId5"/>
    <sheet name="表4-部门综合预算财政拨款" sheetId="6" r:id="rId6"/>
    <sheet name="表5-一般公共预算支出表" sheetId="7" r:id="rId7"/>
    <sheet name="表6-一般公共预算支出表" sheetId="8" r:id="rId8"/>
    <sheet name="表7-部门预算政府性基金收支表 " sheetId="9" r:id="rId9"/>
    <sheet name="表8-部门预算政府性基金收支表" sheetId="10" r:id="rId10"/>
    <sheet name="表10--部门政府采购预算表" sheetId="11" r:id="rId11"/>
    <sheet name="表9-三公经费预算表" sheetId="12" r:id="rId12"/>
    <sheet name="表11.部门专项资金预算表" sheetId="13" r:id="rId13"/>
    <sheet name="表12-一般公共预算支出表" sheetId="14" r:id="rId14"/>
    <sheet name="表13-一般公共预算支出表" sheetId="15" r:id="rId15"/>
  </sheets>
  <definedNames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1">#N/A</definedName>
    <definedName name="_xlnm.Print_Area">#N/A</definedName>
    <definedName name="_xlnm.Print_Titles">#N/A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<sst xmlns="http://schemas.openxmlformats.org/spreadsheetml/2006/main" count="707" uniqueCount="348">
  <si>
    <t xml:space="preserve">                             2018年部门综合预算公开报表</t>
  </si>
  <si>
    <t xml:space="preserve">                            部门名称：西安市会展业发展办公室</t>
  </si>
  <si>
    <t xml:space="preserve">                            保密审查情况：无密级  汪涛</t>
  </si>
  <si>
    <t xml:space="preserve">                            部门主要负责人审签：汪涛</t>
  </si>
  <si>
    <t>目   录</t>
  </si>
  <si>
    <t>表1</t>
  </si>
  <si>
    <t xml:space="preserve"> 2018年部门综合预算收支总表</t>
  </si>
  <si>
    <t>表2</t>
  </si>
  <si>
    <t>2018年部门综合预算收入总表</t>
  </si>
  <si>
    <t>表3</t>
  </si>
  <si>
    <t xml:space="preserve"> 2018年部门综合预算支出总表</t>
  </si>
  <si>
    <t>表4</t>
  </si>
  <si>
    <t xml:space="preserve"> 2018年部门综合预算财政拨款收支总表</t>
  </si>
  <si>
    <t>表5</t>
  </si>
  <si>
    <t xml:space="preserve"> 2018年部门综合预算一般公共预算支出明细表（按功能科目分）</t>
  </si>
  <si>
    <t>表6</t>
  </si>
  <si>
    <t>2018年部门综合预算一般公共预算支出明细表（按经济分类科目分）</t>
  </si>
  <si>
    <t>表7</t>
  </si>
  <si>
    <t>2018年部门综合预算政府性基金预算支出明细表（按功能科目分）</t>
  </si>
  <si>
    <t>（空表，本表无数据）</t>
  </si>
  <si>
    <t>表8</t>
  </si>
  <si>
    <t>2018年部门综合预算政府性基金预算支出明细表（按经济分类科目分）</t>
  </si>
  <si>
    <t>表9</t>
  </si>
  <si>
    <t>2018年部门综合预算一般公共预算拨款“三公”经费及会议费、培训费支出预算表</t>
  </si>
  <si>
    <t>表10</t>
  </si>
  <si>
    <t xml:space="preserve"> 2018年部门综合预算政府采购（资产配置、购买服务）预算表</t>
  </si>
  <si>
    <t>表11</t>
  </si>
  <si>
    <r>
      <t xml:space="preserve"> 2018</t>
    </r>
    <r>
      <rPr>
        <sz val="11"/>
        <rFont val="宋体"/>
        <family val="0"/>
      </rPr>
      <t>年部门综合预算专项资金明细表</t>
    </r>
  </si>
  <si>
    <t>表12</t>
  </si>
  <si>
    <t>2018年部门综合预算一般公共预算基本支出明细表（按功能科目分）</t>
  </si>
  <si>
    <t>表13</t>
  </si>
  <si>
    <t>2018年部门综合预算一般公共预算基本支出明细表（按经济科目分）</t>
  </si>
  <si>
    <t>2018年部门综合预算收支总表</t>
  </si>
  <si>
    <t>单位：万元</t>
  </si>
  <si>
    <t>收                入</t>
  </si>
  <si>
    <t>支                         出</t>
  </si>
  <si>
    <t>项           目</t>
  </si>
  <si>
    <t>预算数</t>
  </si>
  <si>
    <t>功能分类</t>
  </si>
  <si>
    <t>经济分类</t>
  </si>
  <si>
    <t>一、财政拨款</t>
  </si>
  <si>
    <t>一、一般公共服务支出</t>
  </si>
  <si>
    <t xml:space="preserve">一、基本支出 </t>
  </si>
  <si>
    <t xml:space="preserve">    (一)一般公共预算拨款收入</t>
  </si>
  <si>
    <t>二、外交支出</t>
  </si>
  <si>
    <t xml:space="preserve">    工资福利支出</t>
  </si>
  <si>
    <t xml:space="preserve">    (二)政府性基金收入</t>
  </si>
  <si>
    <t>三、国防支出</t>
  </si>
  <si>
    <t xml:space="preserve">    商品和服务支出</t>
  </si>
  <si>
    <t xml:space="preserve">    (三)国有资本经营预算收入</t>
  </si>
  <si>
    <t>四、公共安全支出</t>
  </si>
  <si>
    <t xml:space="preserve">    对个人和家庭的补助</t>
  </si>
  <si>
    <t>二、上级补助收入</t>
  </si>
  <si>
    <t>五、教育支出</t>
  </si>
  <si>
    <t>二、项目支出</t>
  </si>
  <si>
    <t>三、事业收入</t>
  </si>
  <si>
    <t>六、科学技术支出</t>
  </si>
  <si>
    <t xml:space="preserve">    其中：纳入财政专户管理的收费</t>
  </si>
  <si>
    <t>七、文化体育与传媒支出</t>
  </si>
  <si>
    <t>四、事业单位经营收入</t>
  </si>
  <si>
    <t>八、社会保障和就业支出</t>
  </si>
  <si>
    <t xml:space="preserve">    对个人和家庭的补助  </t>
  </si>
  <si>
    <t>五、下级单位上缴收入</t>
  </si>
  <si>
    <t>九、社会保险基金支出</t>
  </si>
  <si>
    <t xml:space="preserve">    债务利息及费用支出</t>
  </si>
  <si>
    <t>六、其他收入</t>
  </si>
  <si>
    <t>十、医疗卫生与计划生育支出</t>
  </si>
  <si>
    <t xml:space="preserve">    资本性支出（基本建设）</t>
  </si>
  <si>
    <t>十一、节能环保支出</t>
  </si>
  <si>
    <t xml:space="preserve">    资本性支出</t>
  </si>
  <si>
    <t>十二、城乡社区支出</t>
  </si>
  <si>
    <t xml:space="preserve">    对企业补助（基本建设）</t>
  </si>
  <si>
    <t>十三、农林水支出</t>
  </si>
  <si>
    <t xml:space="preserve">    对企业补助</t>
  </si>
  <si>
    <t>十四、交通运输支出</t>
  </si>
  <si>
    <t xml:space="preserve">    对社会保障基金补助</t>
  </si>
  <si>
    <t>十五、资源勘探信息等支出</t>
  </si>
  <si>
    <t xml:space="preserve">    其他支出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</si>
  <si>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</si>
  <si>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</si>
  <si>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</si>
  <si>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</si>
  <si>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</si>
  <si>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</si>
  <si>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</si>
  <si>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</si>
  <si>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</si>
  <si>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</si>
  <si>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</si>
  <si>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</si>
  <si>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</si>
  <si>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</si>
  <si>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</si>
  <si>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单位编码</t>
  </si>
  <si>
    <t>单位名称</t>
  </si>
  <si>
    <t>合计</t>
  </si>
  <si>
    <t>财政拨款</t>
  </si>
  <si>
    <t>事业收入</t>
  </si>
  <si>
    <t>事业单位经营收入</t>
  </si>
  <si>
    <t>其他收入</t>
  </si>
  <si>
    <t>上级补助收入</t>
  </si>
  <si>
    <t>下级单位上缴收入</t>
  </si>
  <si>
    <t>备注</t>
  </si>
  <si>
    <t>小计</t>
  </si>
  <si>
    <t>一般公共预算</t>
  </si>
  <si>
    <t>政府性基金预算</t>
  </si>
  <si>
    <t>其中：纳入财政专户管理的收费</t>
  </si>
  <si>
    <t>141</t>
  </si>
  <si>
    <t>西安市会展业发展办公室</t>
  </si>
  <si>
    <t xml:space="preserve">  141001</t>
  </si>
  <si>
    <t xml:space="preserve">  西安市会展业发展办公室</t>
  </si>
  <si>
    <t>2018年部门综合预算支出总表</t>
  </si>
  <si>
    <t>事业单位经营收入安排</t>
  </si>
  <si>
    <t>其他收入安排</t>
  </si>
  <si>
    <t>一般公共预算安排</t>
  </si>
  <si>
    <t>政府性基金预算安排</t>
  </si>
  <si>
    <t>其中：纳入财政专户管理的收费安排</t>
  </si>
  <si>
    <t>2018年部门综合预算财政拨款收支总表</t>
  </si>
  <si>
    <t>收          入</t>
  </si>
  <si>
    <t xml:space="preserve">  支                               出 </t>
  </si>
  <si>
    <t>项目</t>
  </si>
  <si>
    <t>支出功能分类（按大类）</t>
  </si>
  <si>
    <t>支出经济科目（按大类）</t>
  </si>
  <si>
    <t>1、一般公共预算拨款</t>
  </si>
  <si>
    <t xml:space="preserve">    (1)工资福利支出</t>
  </si>
  <si>
    <t>2、政府性基金拨款</t>
  </si>
  <si>
    <t xml:space="preserve">    (2)商品和服务支出</t>
  </si>
  <si>
    <t>3、国有资本经营预算收入</t>
  </si>
  <si>
    <t xml:space="preserve">    (3)对个人和家庭的补助</t>
  </si>
  <si>
    <t xml:space="preserve">    (3)对个人和家庭的补助  </t>
  </si>
  <si>
    <t xml:space="preserve">    (4)债务利息及费用支出</t>
  </si>
  <si>
    <t xml:space="preserve">    (5)资本性支出（基本建设）</t>
  </si>
  <si>
    <t xml:space="preserve">    (6)资本性支出</t>
  </si>
  <si>
    <t xml:space="preserve">    (7)对企业补助（基本建设）</t>
  </si>
  <si>
    <t xml:space="preserve">    (8)对企业补助</t>
  </si>
  <si>
    <t xml:space="preserve">    (9)对社会保障基金补助</t>
  </si>
  <si>
    <t xml:space="preserve">    (10)其他支出</t>
  </si>
  <si>
    <t>2018年部门综合预算一般公共预算支出明细表（按功能科目分）</t>
  </si>
  <si>
    <t>部门(科目)代码</t>
  </si>
  <si>
    <t>部门(科目)名称</t>
  </si>
  <si>
    <t xml:space="preserve">基本支出 </t>
  </si>
  <si>
    <t>项目支出</t>
  </si>
  <si>
    <t>人员经费</t>
  </si>
  <si>
    <t>公用经费</t>
  </si>
  <si>
    <t>业务经费</t>
  </si>
  <si>
    <t>专项资金</t>
  </si>
  <si>
    <t>141001</t>
  </si>
  <si>
    <t xml:space="preserve">  201</t>
  </si>
  <si>
    <t xml:space="preserve">  一般公共服务支出</t>
  </si>
  <si>
    <t xml:space="preserve">    20113</t>
  </si>
  <si>
    <t xml:space="preserve">    商贸事务</t>
  </si>
  <si>
    <t xml:space="preserve">      2011301</t>
  </si>
  <si>
    <t xml:space="preserve">      行政运行（商贸事务）</t>
  </si>
  <si>
    <t xml:space="preserve">        </t>
  </si>
  <si>
    <t xml:space="preserve">        离退休（单位发放）</t>
  </si>
  <si>
    <t xml:space="preserve">        对个人和家庭的补助其他</t>
  </si>
  <si>
    <t xml:space="preserve">        工会经费</t>
  </si>
  <si>
    <t xml:space="preserve">        日常公用经费</t>
  </si>
  <si>
    <t xml:space="preserve">        长期临聘人员经费（全额）</t>
  </si>
  <si>
    <t xml:space="preserve">        公务用车运行维护费</t>
  </si>
  <si>
    <t xml:space="preserve">        财政统发 工资</t>
  </si>
  <si>
    <t xml:space="preserve">        财政非统发工资（ 全额）</t>
  </si>
  <si>
    <t xml:space="preserve">        绩效管理专项</t>
  </si>
  <si>
    <t xml:space="preserve">        带薪年休假经费</t>
  </si>
  <si>
    <t xml:space="preserve">        公务交通补贴</t>
  </si>
  <si>
    <t xml:space="preserve">      2011302</t>
  </si>
  <si>
    <t xml:space="preserve">      一般行政管理事务（商贸事务）</t>
  </si>
  <si>
    <t xml:space="preserve">        会展业发展工作经费</t>
  </si>
  <si>
    <t xml:space="preserve">        “一带一路”高峰论坛申办及“三中心”建设工作经费</t>
  </si>
  <si>
    <t xml:space="preserve">      2011308</t>
  </si>
  <si>
    <t xml:space="preserve">      招商引资</t>
  </si>
  <si>
    <t xml:space="preserve">        西商大会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</si>
  <si>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</si>
  <si>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</si>
  <si>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</si>
  <si>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</si>
  <si>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2080505</t>
  </si>
  <si>
    <t xml:space="preserve">      机关事业单位基本养老保险缴费支出</t>
  </si>
  <si>
    <t xml:space="preserve">        养老保险缴费</t>
  </si>
  <si>
    <t xml:space="preserve">  216</t>
  </si>
  <si>
    <t xml:space="preserve">  商业服务业等支出</t>
  </si>
  <si>
    <t xml:space="preserve">    21602</t>
  </si>
  <si>
    <t xml:space="preserve">    商业流通事务</t>
  </si>
  <si>
    <t xml:space="preserve">      2160299</t>
  </si>
  <si>
    <t xml:space="preserve">      其他商业流通事务支出</t>
  </si>
  <si>
    <t xml:space="preserve">        会展业发展专项资金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</si>
  <si>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</si>
  <si>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</si>
  <si>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</si>
  <si>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</si>
  <si>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</si>
  <si>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</si>
  <si>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 xml:space="preserve">        住房公积金（非统发）</t>
  </si>
  <si>
    <t>政府经济科目代码</t>
  </si>
  <si>
    <t>政府经济科目名称</t>
  </si>
  <si>
    <t>501</t>
  </si>
  <si>
    <t>机关工资福利支出</t>
  </si>
  <si>
    <t xml:space="preserve">  301</t>
  </si>
  <si>
    <t xml:space="preserve">  工资福利支出</t>
  </si>
  <si>
    <t xml:space="preserve">  50101</t>
  </si>
  <si>
    <t xml:space="preserve">  工资奖金津补贴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</si>
  <si>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</si>
  <si>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</si>
  <si>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</si>
  <si>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</si>
  <si>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50102</t>
  </si>
  <si>
    <t xml:space="preserve">  社会保障缴费</t>
  </si>
  <si>
    <t xml:space="preserve">    30108</t>
  </si>
  <si>
    <t xml:space="preserve">    机关事业单位基本养老保险缴费</t>
  </si>
  <si>
    <t xml:space="preserve">  50103</t>
  </si>
  <si>
    <t xml:space="preserve">  住房公积金</t>
  </si>
  <si>
    <t xml:space="preserve">    30113</t>
  </si>
  <si>
    <t xml:space="preserve">    住房公积金</t>
  </si>
  <si>
    <t xml:space="preserve">  50199</t>
  </si>
  <si>
    <t xml:space="preserve">  其他工资福利支出</t>
  </si>
  <si>
    <t xml:space="preserve">    30199</t>
  </si>
  <si>
    <t xml:space="preserve">    其他工资福利支出</t>
  </si>
  <si>
    <t xml:space="preserve">    </t>
  </si>
  <si>
    <t xml:space="preserve">      </t>
  </si>
  <si>
    <t xml:space="preserve">      财政非统发工资（ 全额）</t>
  </si>
  <si>
    <t xml:space="preserve">      长期临聘人员经费（全额）</t>
  </si>
  <si>
    <t xml:space="preserve">      带薪年休假经费</t>
  </si>
  <si>
    <t xml:space="preserve">      绩效管理专项</t>
  </si>
  <si>
    <t>502</t>
  </si>
  <si>
    <t>机关商品和服务支出</t>
  </si>
  <si>
    <t xml:space="preserve">  302</t>
  </si>
  <si>
    <t xml:space="preserve">  商品和服务支出</t>
  </si>
  <si>
    <t xml:space="preserve">  50201</t>
  </si>
  <si>
    <t xml:space="preserve">  办公经费</t>
  </si>
  <si>
    <t xml:space="preserve">    30201</t>
  </si>
  <si>
    <t xml:space="preserve">    办公费</t>
  </si>
  <si>
    <t xml:space="preserve">      日常公用经费</t>
  </si>
  <si>
    <t xml:space="preserve">      “一带一路”高峰论坛申办及“三中心”建设工作经费</t>
  </si>
  <si>
    <t xml:space="preserve">      会展业发展工作经费</t>
  </si>
  <si>
    <t xml:space="preserve">    30202</t>
  </si>
  <si>
    <t xml:space="preserve">    印刷费</t>
  </si>
  <si>
    <t xml:space="preserve">    30207</t>
  </si>
  <si>
    <t xml:space="preserve">    邮电费</t>
  </si>
  <si>
    <t xml:space="preserve">    30209</t>
  </si>
  <si>
    <t xml:space="preserve">    物业管理费</t>
  </si>
  <si>
    <t xml:space="preserve">    30211</t>
  </si>
  <si>
    <t xml:space="preserve">    差旅费</t>
  </si>
  <si>
    <t xml:space="preserve">  50207</t>
  </si>
  <si>
    <t xml:space="preserve">  因公出国（境）费用</t>
  </si>
  <si>
    <t xml:space="preserve">    30212</t>
  </si>
  <si>
    <t xml:space="preserve">    因公出国（境）费用</t>
  </si>
  <si>
    <t xml:space="preserve">    30214</t>
  </si>
  <si>
    <t xml:space="preserve">    租赁费</t>
  </si>
  <si>
    <t xml:space="preserve">  50202</t>
  </si>
  <si>
    <t xml:space="preserve">  会议费</t>
  </si>
  <si>
    <t xml:space="preserve">    30215</t>
  </si>
  <si>
    <t xml:space="preserve">    会议费</t>
  </si>
  <si>
    <t xml:space="preserve">  50203</t>
  </si>
  <si>
    <t xml:space="preserve">  培训费</t>
  </si>
  <si>
    <t xml:space="preserve">    30216</t>
  </si>
  <si>
    <t xml:space="preserve">    培训费</t>
  </si>
  <si>
    <t xml:space="preserve">  50206</t>
  </si>
  <si>
    <t xml:space="preserve">  公务接待费</t>
  </si>
  <si>
    <t xml:space="preserve">    30217</t>
  </si>
  <si>
    <t xml:space="preserve">    公务接待费</t>
  </si>
  <si>
    <t xml:space="preserve">  50205</t>
  </si>
  <si>
    <t xml:space="preserve">  委托业务费</t>
  </si>
  <si>
    <t xml:space="preserve">    30226</t>
  </si>
  <si>
    <t xml:space="preserve">    劳务费</t>
  </si>
  <si>
    <t xml:space="preserve">    30227</t>
  </si>
  <si>
    <t xml:space="preserve">    委托业务费</t>
  </si>
  <si>
    <t xml:space="preserve">    30228</t>
  </si>
  <si>
    <t xml:space="preserve">    工会经费</t>
  </si>
  <si>
    <t xml:space="preserve">  50208</t>
  </si>
  <si>
    <t xml:space="preserve">  公务用车运行维护费</t>
  </si>
  <si>
    <t xml:space="preserve">    30231</t>
  </si>
  <si>
    <t xml:space="preserve">    公务用车运行维护费</t>
  </si>
  <si>
    <t xml:space="preserve">      公务用车运行维护费</t>
  </si>
  <si>
    <t xml:space="preserve">    30239</t>
  </si>
  <si>
    <t xml:space="preserve">    其他交通费用</t>
  </si>
  <si>
    <t xml:space="preserve">  50299</t>
  </si>
  <si>
    <t xml:space="preserve">  其他商品和服务支出</t>
  </si>
  <si>
    <t xml:space="preserve">    30299</t>
  </si>
  <si>
    <t xml:space="preserve">    其他商品和服务支出</t>
  </si>
  <si>
    <t xml:space="preserve">      西商大会</t>
  </si>
  <si>
    <t>509</t>
  </si>
  <si>
    <t>对个人和家庭的补助</t>
  </si>
  <si>
    <t xml:space="preserve">  303</t>
  </si>
  <si>
    <t xml:space="preserve">  对个人和家庭的补助</t>
  </si>
  <si>
    <t xml:space="preserve">  50905</t>
  </si>
  <si>
    <t xml:space="preserve">  离退休费</t>
  </si>
  <si>
    <t xml:space="preserve">    30302</t>
  </si>
  <si>
    <t xml:space="preserve">    退休费</t>
  </si>
  <si>
    <t xml:space="preserve">  50999</t>
  </si>
  <si>
    <t xml:space="preserve">  其他对个人和家庭补助</t>
  </si>
  <si>
    <t xml:space="preserve">    30399</t>
  </si>
  <si>
    <t xml:space="preserve">    其他对个人和家庭的补助支出</t>
  </si>
  <si>
    <t>599</t>
  </si>
  <si>
    <t>其他支出</t>
  </si>
  <si>
    <t xml:space="preserve">  399</t>
  </si>
  <si>
    <t xml:space="preserve">  其他支出</t>
  </si>
  <si>
    <t xml:space="preserve">  59999</t>
  </si>
  <si>
    <t xml:space="preserve">    39999</t>
  </si>
  <si>
    <t>附件：7</t>
  </si>
  <si>
    <r>
      <t>单位：万元</t>
    </r>
    <r>
      <rPr>
        <sz val="10"/>
        <color indexed="8"/>
        <rFont val="Arial"/>
        <family val="2"/>
      </rPr>
      <t xml:space="preserve"> </t>
    </r>
  </si>
  <si>
    <t>部门（科目）名称</t>
  </si>
  <si>
    <t>基本支出</t>
  </si>
  <si>
    <t/>
  </si>
  <si>
    <t>2018年部门综合预算政府性基金预算支出明细表（按功能分类科目分）</t>
  </si>
  <si>
    <r>
      <t>表</t>
    </r>
    <r>
      <rPr>
        <sz val="10"/>
        <color indexed="8"/>
        <rFont val="Arial"/>
        <family val="2"/>
      </rPr>
      <t>10</t>
    </r>
  </si>
  <si>
    <t>2018年部门预算政府采购（资产配置、购买服务）预算表</t>
  </si>
  <si>
    <t>公开10表</t>
  </si>
  <si>
    <t>科目编码</t>
  </si>
  <si>
    <t>采购项目名称</t>
  </si>
  <si>
    <t>采购目录</t>
  </si>
  <si>
    <t>购买服务内容</t>
  </si>
  <si>
    <t>规格型号</t>
  </si>
  <si>
    <t>数量</t>
  </si>
  <si>
    <t>采购时间</t>
  </si>
  <si>
    <t>预算金额</t>
  </si>
  <si>
    <t>说明</t>
  </si>
  <si>
    <t>类</t>
  </si>
  <si>
    <t>款</t>
  </si>
  <si>
    <t>项</t>
  </si>
  <si>
    <t>2018年部门综合预算财政拨款“三公”经费及会议费、培训费支出预算表</t>
  </si>
  <si>
    <t>一般公共预算拨款安排"三公"经费预算</t>
  </si>
  <si>
    <t>政府性基金预算拨款安排"三公"经费预算</t>
  </si>
  <si>
    <t>因公出国（境）费</t>
  </si>
  <si>
    <t>公务接待费</t>
  </si>
  <si>
    <t>公务用车购置及运行维护费</t>
  </si>
  <si>
    <t>会议费</t>
  </si>
  <si>
    <t>培训费</t>
  </si>
  <si>
    <t>公务用车购置经费</t>
  </si>
  <si>
    <t>公务用车运行维护费</t>
  </si>
  <si>
    <t>2018年部门综合预算专项资金明细表</t>
  </si>
  <si>
    <t>单位（项目）名称</t>
  </si>
  <si>
    <t>项目简介</t>
  </si>
  <si>
    <t>***</t>
  </si>
  <si>
    <t xml:space="preserve">2018年部门综合预算一般公共预算基本支出明细表（按功能科目分）        
</t>
  </si>
  <si>
    <t xml:space="preserve">2018年部门综合预算一般公共预算基本支出明细表（按经济分类科目分）        </t>
  </si>
  <si>
    <t xml:space="preserve">  基本工资</t>
  </si>
  <si>
    <t xml:space="preserve">  津贴补贴</t>
  </si>
  <si>
    <t xml:space="preserve">  机关事业单位基本养老保险缴费</t>
  </si>
  <si>
    <t xml:space="preserve">  办公费</t>
  </si>
  <si>
    <t xml:space="preserve">  印刷费</t>
  </si>
  <si>
    <t xml:space="preserve">  邮电费</t>
  </si>
  <si>
    <t xml:space="preserve">  物业管理费</t>
  </si>
  <si>
    <t xml:space="preserve">  差旅费</t>
  </si>
  <si>
    <t xml:space="preserve">  租赁费</t>
  </si>
  <si>
    <t xml:space="preserve">  工会经费</t>
  </si>
  <si>
    <t xml:space="preserve">  其他交通费用</t>
  </si>
  <si>
    <t xml:space="preserve">  退休费</t>
  </si>
  <si>
    <t xml:space="preserve">  其他对个人和家庭的补助支出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</si>
</sst>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37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仿宋"/>
      <family val="3"/>
    </font>
    <font>
      <sz val="11"/>
      <name val="宋体"/>
      <family val="0"/>
    </font>
    <font>
      <b/>
      <sz val="14"/>
      <name val="宋体"/>
      <family val="0"/>
    </font>
    <font>
      <sz val="10"/>
      <name val="??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8"/>
      <color indexed="8"/>
      <name val="宋体"/>
      <family val="0"/>
    </font>
    <font>
      <sz val="11"/>
      <name val="Calibri"/>
      <family val="2"/>
    </font>
    <font>
      <sz val="48"/>
      <name val="宋体"/>
      <family val="0"/>
    </font>
    <font>
      <b/>
      <sz val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9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11" fillId="3" borderId="0" applyNumberFormat="0" applyBorder="0" applyAlignment="0" applyProtection="0"/>
    <xf numFmtId="0" fontId="33" fillId="4" borderId="1" applyNumberFormat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1" fillId="5" borderId="0" applyNumberFormat="0" applyBorder="0" applyAlignment="0" applyProtection="0"/>
    <xf numFmtId="0" fontId="24" fillId="6" borderId="0" applyNumberFormat="0" applyBorder="0" applyAlignment="0" applyProtection="0"/>
    <xf numFmtId="0" fontId="20" fillId="7" borderId="0" applyNumberFormat="0" applyBorder="0" applyAlignment="0" applyProtection="0"/>
    <xf numFmtId="0" fontId="25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28" fillId="8" borderId="2" applyNumberFormat="0" applyFont="0" applyAlignment="0" applyProtection="0"/>
    <xf numFmtId="0" fontId="25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8" fillId="0" borderId="3" applyNumberFormat="0" applyFill="0" applyAlignment="0" applyProtection="0"/>
    <xf numFmtId="0" fontId="25" fillId="9" borderId="0" applyNumberFormat="0" applyBorder="0" applyAlignment="0" applyProtection="0"/>
    <xf numFmtId="0" fontId="22" fillId="0" borderId="4" applyNumberFormat="0" applyFill="0" applyAlignment="0" applyProtection="0"/>
    <xf numFmtId="0" fontId="25" fillId="10" borderId="0" applyNumberFormat="0" applyBorder="0" applyAlignment="0" applyProtection="0"/>
    <xf numFmtId="0" fontId="26" fillId="5" borderId="5" applyNumberFormat="0" applyAlignment="0" applyProtection="0"/>
    <xf numFmtId="0" fontId="36" fillId="5" borderId="1" applyNumberFormat="0" applyAlignment="0" applyProtection="0"/>
    <xf numFmtId="0" fontId="17" fillId="11" borderId="6" applyNumberFormat="0" applyAlignment="0" applyProtection="0"/>
    <xf numFmtId="0" fontId="11" fillId="12" borderId="0" applyNumberFormat="0" applyBorder="0" applyAlignment="0" applyProtection="0"/>
    <xf numFmtId="0" fontId="25" fillId="13" borderId="0" applyNumberFormat="0" applyBorder="0" applyAlignment="0" applyProtection="0"/>
    <xf numFmtId="0" fontId="35" fillId="0" borderId="7" applyNumberFormat="0" applyFill="0" applyAlignment="0" applyProtection="0"/>
    <xf numFmtId="0" fontId="29" fillId="0" borderId="8" applyNumberFormat="0" applyFill="0" applyAlignment="0" applyProtection="0"/>
    <xf numFmtId="0" fontId="34" fillId="12" borderId="0" applyNumberFormat="0" applyBorder="0" applyAlignment="0" applyProtection="0"/>
    <xf numFmtId="0" fontId="32" fillId="10" borderId="0" applyNumberFormat="0" applyBorder="0" applyAlignment="0" applyProtection="0"/>
    <xf numFmtId="0" fontId="11" fillId="14" borderId="0" applyNumberFormat="0" applyBorder="0" applyAlignment="0" applyProtection="0"/>
    <xf numFmtId="0" fontId="25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5" fillId="11" borderId="0" applyNumberFormat="0" applyBorder="0" applyAlignment="0" applyProtection="0"/>
    <xf numFmtId="0" fontId="25" fillId="16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25" fillId="17" borderId="0" applyNumberFormat="0" applyBorder="0" applyAlignment="0" applyProtection="0"/>
    <xf numFmtId="0" fontId="11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11" fillId="10" borderId="0" applyNumberFormat="0" applyBorder="0" applyAlignment="0" applyProtection="0"/>
    <xf numFmtId="0" fontId="25" fillId="18" borderId="0" applyNumberFormat="0" applyBorder="0" applyAlignment="0" applyProtection="0"/>
    <xf numFmtId="0" fontId="9" fillId="0" borderId="0">
      <alignment/>
      <protection/>
    </xf>
  </cellStyleXfs>
  <cellXfs count="15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0" fillId="0" borderId="0" xfId="0" applyAlignment="1">
      <alignment horizontal="right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3" borderId="0" xfId="0" applyNumberFormat="1" applyFont="1" applyFill="1" applyAlignment="1" applyProtection="1">
      <alignment horizontal="centerContinuous"/>
      <protection/>
    </xf>
    <xf numFmtId="0" fontId="2" fillId="3" borderId="0" xfId="0" applyNumberFormat="1" applyFont="1" applyFill="1" applyAlignment="1" applyProtection="1">
      <alignment horizontal="centerContinuous" vertical="center"/>
      <protection/>
    </xf>
    <xf numFmtId="49" fontId="7" fillId="0" borderId="9" xfId="0" applyNumberFormat="1" applyFont="1" applyFill="1" applyBorder="1" applyAlignment="1" applyProtection="1">
      <alignment horizontal="center" vertical="center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3" borderId="0" xfId="0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3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63" applyFont="1" applyFill="1">
      <alignment/>
      <protection/>
    </xf>
    <xf numFmtId="0" fontId="9" fillId="0" borderId="0" xfId="63" applyFill="1">
      <alignment/>
      <protection/>
    </xf>
    <xf numFmtId="0" fontId="10" fillId="0" borderId="0" xfId="63" applyFont="1" applyFill="1" applyAlignment="1">
      <alignment horizontal="center"/>
      <protection/>
    </xf>
    <xf numFmtId="0" fontId="8" fillId="0" borderId="0" xfId="63" applyFont="1" applyFill="1" applyAlignment="1">
      <alignment horizontal="center"/>
      <protection/>
    </xf>
    <xf numFmtId="0" fontId="11" fillId="0" borderId="15" xfId="63" applyFont="1" applyFill="1" applyBorder="1" applyAlignment="1">
      <alignment horizontal="center" vertical="center" shrinkToFit="1"/>
      <protection/>
    </xf>
    <xf numFmtId="0" fontId="11" fillId="0" borderId="16" xfId="63" applyFont="1" applyFill="1" applyBorder="1" applyAlignment="1">
      <alignment horizontal="center" vertical="center" shrinkToFit="1"/>
      <protection/>
    </xf>
    <xf numFmtId="0" fontId="11" fillId="0" borderId="17" xfId="63" applyFont="1" applyFill="1" applyBorder="1" applyAlignment="1">
      <alignment horizontal="center" vertical="center" shrinkToFit="1"/>
      <protection/>
    </xf>
    <xf numFmtId="0" fontId="11" fillId="0" borderId="18" xfId="63" applyFont="1" applyFill="1" applyBorder="1" applyAlignment="1">
      <alignment horizontal="center" vertical="center" shrinkToFit="1"/>
      <protection/>
    </xf>
    <xf numFmtId="0" fontId="11" fillId="0" borderId="19" xfId="63" applyFont="1" applyFill="1" applyBorder="1" applyAlignment="1">
      <alignment horizontal="center" vertical="center" shrinkToFit="1"/>
      <protection/>
    </xf>
    <xf numFmtId="0" fontId="11" fillId="0" borderId="9" xfId="63" applyFont="1" applyFill="1" applyBorder="1" applyAlignment="1">
      <alignment horizontal="center" vertical="center" shrinkToFit="1"/>
      <protection/>
    </xf>
    <xf numFmtId="0" fontId="11" fillId="0" borderId="20" xfId="63" applyFont="1" applyFill="1" applyBorder="1" applyAlignment="1">
      <alignment horizontal="center" vertical="center" shrinkToFit="1"/>
      <protection/>
    </xf>
    <xf numFmtId="0" fontId="11" fillId="0" borderId="21" xfId="63" applyFont="1" applyFill="1" applyBorder="1" applyAlignment="1">
      <alignment horizontal="center" vertical="center" shrinkToFit="1"/>
      <protection/>
    </xf>
    <xf numFmtId="0" fontId="11" fillId="0" borderId="22" xfId="63" applyFont="1" applyFill="1" applyBorder="1" applyAlignment="1">
      <alignment horizontal="center" vertical="center" shrinkToFit="1"/>
      <protection/>
    </xf>
    <xf numFmtId="0" fontId="11" fillId="0" borderId="23" xfId="63" applyFont="1" applyFill="1" applyBorder="1" applyAlignment="1">
      <alignment horizontal="center" vertical="center" shrinkToFit="1"/>
      <protection/>
    </xf>
    <xf numFmtId="0" fontId="11" fillId="0" borderId="9" xfId="63" applyFont="1" applyFill="1" applyBorder="1" applyAlignment="1">
      <alignment vertical="center" shrinkToFit="1"/>
      <protection/>
    </xf>
    <xf numFmtId="0" fontId="12" fillId="0" borderId="24" xfId="0" applyFont="1" applyBorder="1" applyAlignment="1">
      <alignment horizontal="center" vertical="center" shrinkToFit="1"/>
    </xf>
    <xf numFmtId="0" fontId="11" fillId="0" borderId="25" xfId="63" applyFont="1" applyFill="1" applyBorder="1" applyAlignment="1">
      <alignment horizontal="center" vertical="center" shrinkToFit="1"/>
      <protection/>
    </xf>
    <xf numFmtId="0" fontId="8" fillId="0" borderId="0" xfId="63" applyFont="1" applyFill="1" applyAlignment="1">
      <alignment horizontal="right"/>
      <protection/>
    </xf>
    <xf numFmtId="0" fontId="11" fillId="0" borderId="26" xfId="63" applyFont="1" applyFill="1" applyBorder="1" applyAlignment="1">
      <alignment horizontal="center" vertical="center" shrinkToFit="1"/>
      <protection/>
    </xf>
    <xf numFmtId="0" fontId="11" fillId="0" borderId="0" xfId="63" applyFont="1" applyFill="1" applyBorder="1" applyAlignment="1">
      <alignment vertical="center" shrinkToFit="1"/>
      <protection/>
    </xf>
    <xf numFmtId="0" fontId="11" fillId="0" borderId="27" xfId="63" applyFont="1" applyFill="1" applyBorder="1" applyAlignment="1">
      <alignment horizontal="center" vertical="center" shrinkToFit="1"/>
      <protection/>
    </xf>
    <xf numFmtId="0" fontId="11" fillId="0" borderId="0" xfId="63" applyFont="1" applyFill="1" applyBorder="1" applyAlignment="1">
      <alignment horizontal="center" vertical="center" shrinkToFit="1"/>
      <protection/>
    </xf>
    <xf numFmtId="0" fontId="11" fillId="0" borderId="28" xfId="63" applyFont="1" applyFill="1" applyBorder="1" applyAlignment="1">
      <alignment horizontal="center" vertical="center" shrinkToFit="1"/>
      <protection/>
    </xf>
    <xf numFmtId="0" fontId="11" fillId="0" borderId="29" xfId="63" applyFont="1" applyFill="1" applyBorder="1" applyAlignment="1">
      <alignment horizontal="center" vertical="center" shrinkToFit="1"/>
      <protection/>
    </xf>
    <xf numFmtId="0" fontId="13" fillId="0" borderId="0" xfId="63" applyFont="1" applyFill="1" applyAlignment="1">
      <alignment horizontal="center"/>
      <protection/>
    </xf>
    <xf numFmtId="0" fontId="11" fillId="0" borderId="30" xfId="63" applyFont="1" applyFill="1" applyBorder="1" applyAlignment="1">
      <alignment horizontal="center" vertical="center" shrinkToFit="1"/>
      <protection/>
    </xf>
    <xf numFmtId="0" fontId="11" fillId="0" borderId="12" xfId="63" applyFont="1" applyFill="1" applyBorder="1" applyAlignment="1">
      <alignment horizontal="center" vertical="center" shrinkToFit="1"/>
      <protection/>
    </xf>
    <xf numFmtId="0" fontId="11" fillId="0" borderId="31" xfId="63" applyFont="1" applyFill="1" applyBorder="1" applyAlignment="1">
      <alignment horizontal="center" vertical="center" shrinkToFit="1"/>
      <protection/>
    </xf>
    <xf numFmtId="0" fontId="11" fillId="0" borderId="11" xfId="63" applyFont="1" applyBorder="1" applyAlignment="1">
      <alignment horizontal="center" vertical="center" shrinkToFit="1"/>
      <protection/>
    </xf>
    <xf numFmtId="0" fontId="11" fillId="0" borderId="13" xfId="63" applyFont="1" applyFill="1" applyBorder="1" applyAlignment="1">
      <alignment horizontal="center" vertical="center" shrinkToFit="1"/>
      <protection/>
    </xf>
    <xf numFmtId="0" fontId="11" fillId="0" borderId="32" xfId="63" applyFont="1" applyFill="1" applyBorder="1" applyAlignment="1">
      <alignment horizontal="center" vertical="center" shrinkToFit="1"/>
      <protection/>
    </xf>
    <xf numFmtId="0" fontId="11" fillId="0" borderId="14" xfId="63" applyFont="1" applyFill="1" applyBorder="1" applyAlignment="1">
      <alignment horizontal="center" vertical="center" shrinkToFit="1"/>
      <protection/>
    </xf>
    <xf numFmtId="0" fontId="11" fillId="0" borderId="33" xfId="63" applyFont="1" applyFill="1" applyBorder="1" applyAlignment="1">
      <alignment horizontal="center" vertical="center" shrinkToFit="1"/>
      <protection/>
    </xf>
    <xf numFmtId="0" fontId="11" fillId="0" borderId="34" xfId="63" applyFont="1" applyFill="1" applyBorder="1" applyAlignment="1">
      <alignment horizontal="center" vertical="center" shrinkToFit="1"/>
      <protection/>
    </xf>
    <xf numFmtId="0" fontId="11" fillId="0" borderId="35" xfId="63" applyFont="1" applyBorder="1" applyAlignment="1">
      <alignment horizontal="center" vertical="center" shrinkToFit="1"/>
      <protection/>
    </xf>
    <xf numFmtId="0" fontId="11" fillId="0" borderId="9" xfId="63" applyFont="1" applyFill="1" applyBorder="1" applyAlignment="1">
      <alignment horizontal="right" vertical="center" shrinkToFit="1"/>
      <protection/>
    </xf>
    <xf numFmtId="0" fontId="11" fillId="0" borderId="10" xfId="63" applyFont="1" applyFill="1" applyBorder="1" applyAlignment="1">
      <alignment horizontal="center" vertical="center" shrinkToFit="1"/>
      <protection/>
    </xf>
    <xf numFmtId="0" fontId="11" fillId="0" borderId="9" xfId="63" applyFont="1" applyBorder="1" applyAlignment="1">
      <alignment horizontal="left" vertical="center" shrinkToFit="1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3" borderId="0" xfId="0" applyNumberFormat="1" applyFont="1" applyFill="1" applyAlignment="1" applyProtection="1">
      <alignment horizontal="centerContinuous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0" fillId="0" borderId="32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32" xfId="0" applyNumberFormat="1" applyFont="1" applyFill="1" applyBorder="1" applyAlignment="1" applyProtection="1">
      <alignment vertical="center" wrapText="1"/>
      <protection/>
    </xf>
    <xf numFmtId="49" fontId="6" fillId="0" borderId="0" xfId="0" applyNumberFormat="1" applyFont="1" applyFill="1" applyAlignment="1" applyProtection="1">
      <alignment horizontal="centerContinuous" vertical="center"/>
      <protection/>
    </xf>
    <xf numFmtId="49" fontId="6" fillId="3" borderId="0" xfId="0" applyNumberFormat="1" applyFont="1" applyFill="1" applyAlignment="1" applyProtection="1">
      <alignment horizontal="centerContinuous" vertical="center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0" fillId="0" borderId="32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4" fontId="0" fillId="0" borderId="9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" fontId="0" fillId="0" borderId="11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4" fontId="0" fillId="0" borderId="9" xfId="0" applyNumberFormat="1" applyFont="1" applyFill="1" applyBorder="1" applyAlignment="1" applyProtection="1">
      <alignment vertical="center"/>
      <protection/>
    </xf>
    <xf numFmtId="4" fontId="0" fillId="0" borderId="35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36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32" xfId="0" applyFill="1" applyBorder="1" applyAlignment="1">
      <alignment/>
    </xf>
    <xf numFmtId="0" fontId="0" fillId="0" borderId="35" xfId="0" applyBorder="1" applyAlignment="1">
      <alignment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176" fontId="0" fillId="0" borderId="32" xfId="0" applyNumberFormat="1" applyFont="1" applyFill="1" applyBorder="1" applyAlignment="1" applyProtection="1">
      <alignment horizontal="left" vertical="center" wrapText="1"/>
      <protection/>
    </xf>
    <xf numFmtId="4" fontId="0" fillId="0" borderId="3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0" fontId="1" fillId="0" borderId="33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ill="1" applyBorder="1" applyAlignment="1">
      <alignment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 wrapText="1"/>
    </xf>
    <xf numFmtId="4" fontId="0" fillId="0" borderId="9" xfId="0" applyNumberFormat="1" applyFill="1" applyBorder="1" applyAlignment="1">
      <alignment horizontal="right" vertical="center"/>
    </xf>
    <xf numFmtId="4" fontId="0" fillId="0" borderId="9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justify"/>
    </xf>
    <xf numFmtId="0" fontId="14" fillId="0" borderId="9" xfId="0" applyFont="1" applyBorder="1" applyAlignment="1">
      <alignment horizontal="justify"/>
    </xf>
    <xf numFmtId="0" fontId="15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tabSelected="1" workbookViewId="0" topLeftCell="A1">
      <selection activeCell="F3" sqref="F3"/>
    </sheetView>
  </sheetViews>
  <sheetFormatPr defaultColWidth="9.16015625" defaultRowHeight="11.25"/>
  <cols>
    <col min="1" max="1" width="34.83203125" style="0" customWidth="1"/>
    <col min="2" max="2" width="18.5" style="0" customWidth="1"/>
    <col min="3" max="3" width="30.66015625" style="0" customWidth="1"/>
    <col min="4" max="4" width="21.5" style="0" customWidth="1"/>
    <col min="5" max="5" width="25.83203125" style="0" customWidth="1"/>
    <col min="6" max="6" width="20.5" style="0" customWidth="1"/>
  </cols>
  <sheetData>
    <row r="1" ht="33" customHeight="1">
      <c r="F1" s="15"/>
    </row>
    <row r="2" spans="1:6" ht="100.5" customHeight="1">
      <c r="A2" s="151" t="s">
        <v>0</v>
      </c>
      <c r="B2" s="4"/>
      <c r="C2" s="4"/>
      <c r="D2" s="4"/>
      <c r="E2" s="4"/>
      <c r="F2" s="4"/>
    </row>
    <row r="3" spans="1:6" ht="63" customHeight="1">
      <c r="A3" s="152"/>
      <c r="B3" s="4"/>
      <c r="C3" s="4"/>
      <c r="D3" s="4"/>
      <c r="E3" s="4"/>
      <c r="F3" s="4"/>
    </row>
    <row r="4" spans="1:6" ht="55.5" customHeight="1">
      <c r="A4" s="153" t="s">
        <v>1</v>
      </c>
      <c r="B4" s="4"/>
      <c r="C4" s="4"/>
      <c r="D4" s="4"/>
      <c r="F4" s="4"/>
    </row>
    <row r="5" spans="1:6" ht="36" customHeight="1">
      <c r="A5" s="153" t="s">
        <v>2</v>
      </c>
      <c r="B5" s="4"/>
      <c r="C5" s="4"/>
      <c r="D5" s="4"/>
      <c r="E5" s="4"/>
      <c r="F5" s="4"/>
    </row>
    <row r="6" spans="1:5" ht="33.75" customHeight="1">
      <c r="A6" s="153" t="s">
        <v>3</v>
      </c>
      <c r="B6" s="4"/>
      <c r="E6" s="4"/>
    </row>
    <row r="7" spans="2:3" ht="10.5">
      <c r="B7" s="4"/>
      <c r="C7" s="4"/>
    </row>
    <row r="8" ht="10.5">
      <c r="C8" s="4"/>
    </row>
    <row r="9" ht="10.5">
      <c r="C9" s="4"/>
    </row>
    <row r="10" ht="10.5">
      <c r="C10" s="4"/>
    </row>
    <row r="11" ht="10.5">
      <c r="C11" s="4"/>
    </row>
  </sheetData>
  <sheetProtection/>
  <printOptions horizontalCentered="1"/>
  <pageMargins left="0.55" right="0.55" top="0.79" bottom="0.79" header="0.39" footer="0.39"/>
  <pageSetup horizontalDpi="600" verticalDpi="600" orientation="landscape" paperSize="9"/>
  <headerFooter scaleWithDoc="0" alignWithMargins="0">
    <oddFooter>&amp;C第&amp;P页，共&amp;N页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2" sqref="A2:I2"/>
    </sheetView>
  </sheetViews>
  <sheetFormatPr defaultColWidth="9" defaultRowHeight="11.25"/>
  <cols>
    <col min="1" max="1" width="13.16015625" style="0" bestFit="1" customWidth="1"/>
    <col min="4" max="4" width="38.16015625" style="0" bestFit="1" customWidth="1"/>
    <col min="5" max="5" width="18.83203125" style="0" customWidth="1"/>
    <col min="6" max="6" width="14" style="0" customWidth="1"/>
    <col min="7" max="7" width="16" style="0" customWidth="1"/>
    <col min="8" max="8" width="18" style="0" customWidth="1"/>
    <col min="9" max="9" width="14.83203125" style="0" customWidth="1"/>
  </cols>
  <sheetData>
    <row r="1" spans="1:9" ht="23.25" customHeight="1">
      <c r="A1" s="39" t="s">
        <v>298</v>
      </c>
      <c r="B1" s="40"/>
      <c r="C1" s="40"/>
      <c r="D1" s="40"/>
      <c r="E1" s="40"/>
      <c r="F1" s="40"/>
      <c r="G1" s="40"/>
      <c r="H1" s="40"/>
      <c r="I1" s="40"/>
    </row>
    <row r="2" spans="1:9" ht="42" customHeight="1">
      <c r="A2" s="41" t="s">
        <v>303</v>
      </c>
      <c r="B2" s="63"/>
      <c r="C2" s="63"/>
      <c r="D2" s="63"/>
      <c r="E2" s="63"/>
      <c r="F2" s="63"/>
      <c r="G2" s="63"/>
      <c r="H2" s="63"/>
      <c r="I2" s="63"/>
    </row>
    <row r="3" spans="1:9" ht="24" customHeight="1">
      <c r="A3" s="40"/>
      <c r="B3" s="40"/>
      <c r="C3" s="40"/>
      <c r="D3" s="40"/>
      <c r="E3" s="40"/>
      <c r="F3" s="40"/>
      <c r="G3" s="40"/>
      <c r="H3" s="40"/>
      <c r="I3" s="39" t="s">
        <v>299</v>
      </c>
    </row>
    <row r="4" spans="1:9" ht="24.75" customHeight="1">
      <c r="A4" s="64" t="s">
        <v>300</v>
      </c>
      <c r="B4" s="65"/>
      <c r="C4" s="66"/>
      <c r="D4" s="67" t="s">
        <v>95</v>
      </c>
      <c r="E4" s="68" t="s">
        <v>301</v>
      </c>
      <c r="F4" s="69"/>
      <c r="G4" s="68" t="s">
        <v>141</v>
      </c>
      <c r="H4" s="69"/>
      <c r="I4" s="74" t="s">
        <v>102</v>
      </c>
    </row>
    <row r="5" spans="1:9" ht="20.25" customHeight="1">
      <c r="A5" s="70"/>
      <c r="B5" s="71"/>
      <c r="C5" s="72"/>
      <c r="D5" s="73"/>
      <c r="E5" s="74" t="s">
        <v>142</v>
      </c>
      <c r="F5" s="74" t="s">
        <v>143</v>
      </c>
      <c r="G5" s="74" t="s">
        <v>144</v>
      </c>
      <c r="H5" s="74" t="s">
        <v>145</v>
      </c>
      <c r="I5" s="74" t="s">
        <v>302</v>
      </c>
    </row>
    <row r="6" spans="1:9" ht="30.75" customHeight="1">
      <c r="A6" s="68"/>
      <c r="B6" s="75"/>
      <c r="C6" s="69"/>
      <c r="D6" s="76"/>
      <c r="E6" s="74"/>
      <c r="F6" s="74"/>
      <c r="G6" s="74"/>
      <c r="H6" s="74"/>
      <c r="I6" s="74"/>
    </row>
  </sheetData>
  <sheetProtection/>
  <mergeCells count="6">
    <mergeCell ref="A2:I2"/>
    <mergeCell ref="E4:F4"/>
    <mergeCell ref="G4:H4"/>
    <mergeCell ref="A6:C6"/>
    <mergeCell ref="D4:D5"/>
    <mergeCell ref="A4:C5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J18" sqref="J18"/>
    </sheetView>
  </sheetViews>
  <sheetFormatPr defaultColWidth="9" defaultRowHeight="11.25"/>
  <cols>
    <col min="1" max="3" width="8.5" style="0" customWidth="1"/>
    <col min="4" max="6" width="18.33203125" style="0" customWidth="1"/>
    <col min="7" max="7" width="32.16015625" style="0" customWidth="1"/>
    <col min="8" max="8" width="16.66015625" style="0" customWidth="1"/>
    <col min="9" max="9" width="12.16015625" style="0" customWidth="1"/>
    <col min="10" max="10" width="15.66015625" style="0" customWidth="1"/>
    <col min="11" max="11" width="25.33203125" style="0" customWidth="1"/>
    <col min="12" max="12" width="24.83203125" style="0" customWidth="1"/>
  </cols>
  <sheetData>
    <row r="1" spans="1:12" ht="12.75">
      <c r="A1" s="39"/>
      <c r="B1" s="39"/>
      <c r="C1" s="39"/>
      <c r="D1" s="40"/>
      <c r="E1" s="40"/>
      <c r="F1" s="40"/>
      <c r="G1" s="40"/>
      <c r="H1" s="40"/>
      <c r="I1" s="40"/>
      <c r="J1" s="40"/>
      <c r="K1" s="40"/>
      <c r="L1" s="40"/>
    </row>
    <row r="2" spans="1:12" ht="17.25">
      <c r="A2" s="39" t="s">
        <v>304</v>
      </c>
      <c r="B2" s="40"/>
      <c r="C2" s="40"/>
      <c r="D2" s="40"/>
      <c r="E2" s="40"/>
      <c r="F2" s="40"/>
      <c r="G2" s="41" t="s">
        <v>305</v>
      </c>
      <c r="H2" s="41"/>
      <c r="I2" s="40"/>
      <c r="J2" s="40"/>
      <c r="K2" s="40"/>
      <c r="L2" s="40"/>
    </row>
    <row r="3" spans="1:12" ht="21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56" t="s">
        <v>306</v>
      </c>
      <c r="L3" s="56"/>
    </row>
    <row r="4" spans="1:12" ht="30" customHeight="1">
      <c r="A4" s="39"/>
      <c r="B4" s="39"/>
      <c r="C4" s="39"/>
      <c r="D4" s="40"/>
      <c r="E4" s="40"/>
      <c r="F4" s="40"/>
      <c r="G4" s="42"/>
      <c r="H4" s="42"/>
      <c r="I4" s="40"/>
      <c r="J4" s="40"/>
      <c r="K4" s="56" t="s">
        <v>33</v>
      </c>
      <c r="L4" s="56"/>
    </row>
    <row r="5" spans="1:12" ht="31.5" customHeight="1">
      <c r="A5" s="43" t="s">
        <v>307</v>
      </c>
      <c r="B5" s="43"/>
      <c r="C5" s="44"/>
      <c r="D5" s="45" t="s">
        <v>308</v>
      </c>
      <c r="E5" s="46" t="s">
        <v>309</v>
      </c>
      <c r="F5" s="46" t="s">
        <v>310</v>
      </c>
      <c r="G5" s="47" t="s">
        <v>311</v>
      </c>
      <c r="H5" s="43" t="s">
        <v>312</v>
      </c>
      <c r="I5" s="43" t="s">
        <v>313</v>
      </c>
      <c r="J5" s="43" t="s">
        <v>314</v>
      </c>
      <c r="K5" s="57" t="s">
        <v>315</v>
      </c>
      <c r="L5" s="58"/>
    </row>
    <row r="6" spans="1:12" ht="30" customHeight="1">
      <c r="A6" s="48" t="s">
        <v>316</v>
      </c>
      <c r="B6" s="48" t="s">
        <v>317</v>
      </c>
      <c r="C6" s="48" t="s">
        <v>318</v>
      </c>
      <c r="D6" s="49"/>
      <c r="E6" s="50"/>
      <c r="F6" s="50"/>
      <c r="G6" s="51"/>
      <c r="H6" s="52"/>
      <c r="I6" s="52"/>
      <c r="J6" s="52"/>
      <c r="K6" s="59"/>
      <c r="L6" s="60"/>
    </row>
    <row r="7" spans="1:12" ht="32.25" customHeight="1">
      <c r="A7" s="53" t="s">
        <v>302</v>
      </c>
      <c r="B7" s="53"/>
      <c r="C7" s="53"/>
      <c r="D7" s="54" t="s">
        <v>95</v>
      </c>
      <c r="E7" s="55"/>
      <c r="F7" s="55"/>
      <c r="G7" s="55"/>
      <c r="H7" s="55"/>
      <c r="I7" s="55"/>
      <c r="J7" s="61"/>
      <c r="K7" s="62"/>
      <c r="L7" s="60"/>
    </row>
  </sheetData>
  <sheetProtection/>
  <mergeCells count="9">
    <mergeCell ref="A5:C5"/>
    <mergeCell ref="D5:D6"/>
    <mergeCell ref="E5:E6"/>
    <mergeCell ref="F5:F6"/>
    <mergeCell ref="G5:G6"/>
    <mergeCell ref="H5:H6"/>
    <mergeCell ref="I5:I6"/>
    <mergeCell ref="J5:J6"/>
    <mergeCell ref="K5:K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 topLeftCell="A1">
      <selection activeCell="F3" sqref="F3"/>
    </sheetView>
  </sheetViews>
  <sheetFormatPr defaultColWidth="9.16015625" defaultRowHeight="11.25"/>
  <cols>
    <col min="1" max="1" width="13" style="0" customWidth="1"/>
    <col min="2" max="2" width="24" style="0" customWidth="1"/>
    <col min="3" max="3" width="9.83203125" style="0" customWidth="1"/>
    <col min="4" max="4" width="8.83203125" style="0" customWidth="1"/>
    <col min="5" max="9" width="11.33203125" style="0" customWidth="1"/>
    <col min="10" max="10" width="7.5" style="0" customWidth="1"/>
    <col min="11" max="11" width="11.33203125" style="0" customWidth="1"/>
    <col min="12" max="12" width="5.83203125" style="0" customWidth="1"/>
    <col min="13" max="13" width="11.33203125" style="0" customWidth="1"/>
    <col min="14" max="14" width="8.66015625" style="0" customWidth="1"/>
    <col min="15" max="15" width="6.5" style="0" customWidth="1"/>
    <col min="16" max="17" width="11.33203125" style="0" customWidth="1"/>
    <col min="18" max="18" width="7.66015625" style="0" customWidth="1"/>
    <col min="19" max="19" width="7.83203125" style="0" customWidth="1"/>
  </cols>
  <sheetData>
    <row r="1" spans="1:19" ht="15" customHeight="1">
      <c r="A1" t="s">
        <v>22</v>
      </c>
      <c r="B1" s="27"/>
      <c r="C1" s="27"/>
      <c r="D1" s="27"/>
      <c r="E1" s="27"/>
      <c r="F1" s="27"/>
      <c r="G1" s="27"/>
      <c r="H1" s="27"/>
      <c r="I1" s="28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21" customHeight="1">
      <c r="A2" s="28" t="s">
        <v>319</v>
      </c>
      <c r="B2" s="29"/>
      <c r="C2" s="29"/>
      <c r="D2" s="29"/>
      <c r="E2" s="29"/>
      <c r="F2" s="30"/>
      <c r="G2" s="30"/>
      <c r="H2" s="30"/>
      <c r="I2" s="30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2.75" customHeight="1">
      <c r="A3" s="4"/>
      <c r="C3" s="3"/>
      <c r="D3" s="3"/>
      <c r="E3" s="3"/>
      <c r="F3" s="31"/>
      <c r="G3" s="31"/>
      <c r="H3" s="31"/>
      <c r="I3" s="5"/>
      <c r="S3" s="5" t="s">
        <v>33</v>
      </c>
    </row>
    <row r="4" spans="1:19" ht="19.5" customHeight="1">
      <c r="A4" s="6" t="s">
        <v>93</v>
      </c>
      <c r="B4" s="6" t="s">
        <v>94</v>
      </c>
      <c r="C4" s="6" t="s">
        <v>95</v>
      </c>
      <c r="D4" s="6" t="s">
        <v>320</v>
      </c>
      <c r="E4" s="6"/>
      <c r="F4" s="6"/>
      <c r="G4" s="6"/>
      <c r="H4" s="6"/>
      <c r="I4" s="6"/>
      <c r="J4" s="6"/>
      <c r="K4" s="6"/>
      <c r="L4" s="6" t="s">
        <v>321</v>
      </c>
      <c r="M4" s="6"/>
      <c r="N4" s="6"/>
      <c r="O4" s="6"/>
      <c r="P4" s="6"/>
      <c r="Q4" s="6"/>
      <c r="R4" s="6"/>
      <c r="S4" s="6"/>
    </row>
    <row r="5" spans="1:19" ht="18.75" customHeight="1">
      <c r="A5" s="6"/>
      <c r="B5" s="6"/>
      <c r="C5" s="6"/>
      <c r="D5" s="32" t="s">
        <v>103</v>
      </c>
      <c r="E5" s="33" t="s">
        <v>322</v>
      </c>
      <c r="F5" s="33" t="s">
        <v>323</v>
      </c>
      <c r="G5" s="33" t="s">
        <v>324</v>
      </c>
      <c r="H5" s="33"/>
      <c r="I5" s="33"/>
      <c r="J5" s="37" t="s">
        <v>325</v>
      </c>
      <c r="K5" s="37" t="s">
        <v>326</v>
      </c>
      <c r="L5" s="32" t="s">
        <v>103</v>
      </c>
      <c r="M5" s="33" t="s">
        <v>322</v>
      </c>
      <c r="N5" s="33" t="s">
        <v>323</v>
      </c>
      <c r="O5" s="38" t="s">
        <v>324</v>
      </c>
      <c r="P5" s="38"/>
      <c r="Q5" s="38"/>
      <c r="R5" s="37" t="s">
        <v>325</v>
      </c>
      <c r="S5" s="37" t="s">
        <v>326</v>
      </c>
    </row>
    <row r="6" spans="1:19" ht="12.75" customHeight="1">
      <c r="A6" s="6"/>
      <c r="B6" s="6"/>
      <c r="C6" s="6"/>
      <c r="D6" s="32"/>
      <c r="E6" s="33"/>
      <c r="F6" s="33"/>
      <c r="G6" s="33" t="s">
        <v>103</v>
      </c>
      <c r="H6" s="33" t="s">
        <v>327</v>
      </c>
      <c r="I6" s="33" t="s">
        <v>328</v>
      </c>
      <c r="J6" s="37"/>
      <c r="K6" s="37"/>
      <c r="L6" s="32"/>
      <c r="M6" s="33"/>
      <c r="N6" s="33"/>
      <c r="O6" s="33" t="s">
        <v>103</v>
      </c>
      <c r="P6" s="33" t="s">
        <v>327</v>
      </c>
      <c r="Q6" s="38" t="s">
        <v>328</v>
      </c>
      <c r="R6" s="37"/>
      <c r="S6" s="37"/>
    </row>
    <row r="7" spans="1:19" ht="28.5" customHeight="1">
      <c r="A7" s="6"/>
      <c r="B7" s="6"/>
      <c r="C7" s="6"/>
      <c r="D7" s="32"/>
      <c r="E7" s="33"/>
      <c r="F7" s="33"/>
      <c r="G7" s="33"/>
      <c r="H7" s="33"/>
      <c r="I7" s="33"/>
      <c r="J7" s="37"/>
      <c r="K7" s="37"/>
      <c r="L7" s="32"/>
      <c r="M7" s="33"/>
      <c r="N7" s="33"/>
      <c r="O7" s="33"/>
      <c r="P7" s="33"/>
      <c r="Q7" s="38"/>
      <c r="R7" s="37"/>
      <c r="S7" s="37"/>
    </row>
    <row r="8" spans="1:20" ht="19.5" customHeight="1">
      <c r="A8" s="34"/>
      <c r="B8" s="18" t="s">
        <v>95</v>
      </c>
      <c r="C8" s="35">
        <v>17.55</v>
      </c>
      <c r="D8" s="35">
        <v>17.55</v>
      </c>
      <c r="E8" s="35">
        <v>5</v>
      </c>
      <c r="F8" s="35">
        <v>1.25</v>
      </c>
      <c r="G8" s="35">
        <v>3</v>
      </c>
      <c r="H8" s="35">
        <v>0</v>
      </c>
      <c r="I8" s="35">
        <v>3</v>
      </c>
      <c r="J8" s="35">
        <v>2.5</v>
      </c>
      <c r="K8" s="35">
        <v>5.8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4"/>
    </row>
    <row r="9" spans="1:19" ht="19.5" customHeight="1">
      <c r="A9" s="34" t="s">
        <v>146</v>
      </c>
      <c r="B9" s="18" t="s">
        <v>108</v>
      </c>
      <c r="C9" s="35">
        <v>17.55</v>
      </c>
      <c r="D9" s="35">
        <v>17.55</v>
      </c>
      <c r="E9" s="35">
        <v>5</v>
      </c>
      <c r="F9" s="35">
        <v>1.25</v>
      </c>
      <c r="G9" s="35">
        <v>3</v>
      </c>
      <c r="H9" s="35">
        <v>0</v>
      </c>
      <c r="I9" s="35">
        <v>3</v>
      </c>
      <c r="J9" s="35">
        <v>2.5</v>
      </c>
      <c r="K9" s="35">
        <v>5.8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</row>
    <row r="10" spans="1:17" ht="9.75" customHeight="1">
      <c r="A10" s="4"/>
      <c r="B10" s="4"/>
      <c r="C10" s="4"/>
      <c r="D10" s="4"/>
      <c r="E10" s="4"/>
      <c r="F10" s="4"/>
      <c r="G10" s="4"/>
      <c r="H10" s="36"/>
      <c r="I10" s="4"/>
      <c r="Q10" s="4"/>
    </row>
    <row r="11" spans="1:17" ht="9.75" customHeight="1">
      <c r="A11" s="4"/>
      <c r="B11" s="4"/>
      <c r="C11" s="4"/>
      <c r="D11" s="4"/>
      <c r="E11" s="4"/>
      <c r="F11" s="4"/>
      <c r="G11" s="4"/>
      <c r="H11" s="36"/>
      <c r="I11" s="36"/>
      <c r="J11" s="4"/>
      <c r="K11" s="4"/>
      <c r="L11" s="4"/>
      <c r="M11" s="4"/>
      <c r="P11" s="4"/>
      <c r="Q11" s="4"/>
    </row>
    <row r="12" spans="1:16" ht="9.75" customHeight="1">
      <c r="A12" s="4"/>
      <c r="B12" s="4"/>
      <c r="C12" s="4"/>
      <c r="D12" s="4"/>
      <c r="E12" s="4"/>
      <c r="F12" s="4"/>
      <c r="G12" s="4"/>
      <c r="H12" s="4"/>
      <c r="I12" s="36"/>
      <c r="M12" s="4"/>
      <c r="N12" s="4"/>
      <c r="O12" s="4"/>
      <c r="P12" s="4"/>
    </row>
    <row r="13" spans="1:9" ht="9.75" customHeight="1">
      <c r="A13" s="4"/>
      <c r="B13" s="4"/>
      <c r="C13" s="4"/>
      <c r="D13" s="4"/>
      <c r="E13" s="4"/>
      <c r="F13" s="4"/>
      <c r="G13" s="4"/>
      <c r="H13" s="4"/>
      <c r="I13" s="36"/>
    </row>
    <row r="14" spans="1:9" ht="9.75" customHeight="1">
      <c r="A14" s="4"/>
      <c r="B14" s="4"/>
      <c r="C14" s="4"/>
      <c r="D14" s="4"/>
      <c r="E14" s="4"/>
      <c r="F14" s="4"/>
      <c r="G14" s="36"/>
      <c r="H14" s="4"/>
      <c r="I14" s="36"/>
    </row>
    <row r="15" spans="1:9" ht="9.75" customHeight="1">
      <c r="A15" s="4"/>
      <c r="B15" s="4"/>
      <c r="C15" s="4"/>
      <c r="D15" s="4"/>
      <c r="E15" s="4"/>
      <c r="F15" s="4"/>
      <c r="G15" s="36"/>
      <c r="H15" s="4"/>
      <c r="I15" s="36"/>
    </row>
    <row r="16" spans="2:9" ht="12.75" customHeight="1">
      <c r="B16" s="4"/>
      <c r="C16" s="4"/>
      <c r="D16" s="4"/>
      <c r="E16" s="4"/>
      <c r="F16" s="4"/>
      <c r="H16" s="4"/>
      <c r="I16" s="4"/>
    </row>
    <row r="17" spans="2:9" ht="12.75" customHeight="1">
      <c r="B17" s="4"/>
      <c r="C17" s="4"/>
      <c r="D17" s="4"/>
      <c r="E17" s="4"/>
      <c r="F17" s="4"/>
      <c r="G17" s="4"/>
      <c r="I17" s="4"/>
    </row>
    <row r="18" spans="2:9" ht="12.75" customHeight="1">
      <c r="B18" s="4"/>
      <c r="C18" s="4"/>
      <c r="D18" s="4"/>
      <c r="E18" s="4"/>
      <c r="G18" s="4"/>
      <c r="I18" s="4"/>
    </row>
    <row r="19" spans="2:9" ht="12.75" customHeight="1">
      <c r="B19" s="4"/>
      <c r="C19" s="4"/>
      <c r="D19" s="4"/>
      <c r="G19" s="4"/>
      <c r="I19" s="4"/>
    </row>
    <row r="20" spans="2:8" ht="12.75" customHeight="1">
      <c r="B20" s="4"/>
      <c r="C20" s="4"/>
      <c r="D20" s="4"/>
      <c r="G20" s="4"/>
      <c r="H20" s="4"/>
    </row>
    <row r="21" spans="2:8" ht="12.75" customHeight="1">
      <c r="B21" s="4"/>
      <c r="C21" s="4"/>
      <c r="D21" s="4"/>
      <c r="E21" s="4"/>
      <c r="H21" s="4"/>
    </row>
    <row r="22" ht="10.5">
      <c r="H22" s="4"/>
    </row>
    <row r="23" spans="8:9" ht="10.5">
      <c r="H23" s="4"/>
      <c r="I23" s="4"/>
    </row>
    <row r="24" ht="10.5">
      <c r="I24" s="4"/>
    </row>
  </sheetData>
  <sheetProtection/>
  <mergeCells count="23">
    <mergeCell ref="D4:K4"/>
    <mergeCell ref="L4:S4"/>
    <mergeCell ref="G5:I5"/>
    <mergeCell ref="O5:Q5"/>
    <mergeCell ref="A4:A7"/>
    <mergeCell ref="B4:B7"/>
    <mergeCell ref="C4:C7"/>
    <mergeCell ref="D5:D7"/>
    <mergeCell ref="E5:E7"/>
    <mergeCell ref="F5:F7"/>
    <mergeCell ref="G6:G7"/>
    <mergeCell ref="H6:H7"/>
    <mergeCell ref="I6:I7"/>
    <mergeCell ref="J5:J7"/>
    <mergeCell ref="K5:K7"/>
    <mergeCell ref="L5:L7"/>
    <mergeCell ref="M5:M7"/>
    <mergeCell ref="N5:N7"/>
    <mergeCell ref="O6:O7"/>
    <mergeCell ref="P6:P7"/>
    <mergeCell ref="Q6:Q7"/>
    <mergeCell ref="R5:R7"/>
    <mergeCell ref="S5:S7"/>
  </mergeCells>
  <printOptions horizontalCentered="1"/>
  <pageMargins left="0.47" right="0.47" top="0.79" bottom="0.79" header="0.39" footer="0.39"/>
  <pageSetup firstPageNumber="1" useFirstPageNumber="1" fitToHeight="1" fitToWidth="1" orientation="landscape" paperSize="9"/>
  <headerFooter scaleWithDoc="0" alignWithMargins="0">
    <oddFooter>&amp;C第&amp;P页，共&amp;N页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9"/>
  <sheetViews>
    <sheetView zoomScaleSheetLayoutView="100" workbookViewId="0" topLeftCell="A1">
      <selection activeCell="I9" sqref="I9"/>
    </sheetView>
  </sheetViews>
  <sheetFormatPr defaultColWidth="9" defaultRowHeight="11.25"/>
  <cols>
    <col min="2" max="2" width="26.16015625" style="0" customWidth="1"/>
    <col min="3" max="3" width="38.16015625" style="0" customWidth="1"/>
    <col min="4" max="4" width="24.83203125" style="0" customWidth="1"/>
    <col min="5" max="5" width="41" style="0" customWidth="1"/>
  </cols>
  <sheetData>
    <row r="1" spans="2:5" ht="42" customHeight="1">
      <c r="B1" s="20" t="s">
        <v>329</v>
      </c>
      <c r="C1" s="21"/>
      <c r="D1" s="21"/>
      <c r="E1" s="21"/>
    </row>
    <row r="2" spans="1:5" ht="24" customHeight="1">
      <c r="A2" s="22" t="s">
        <v>26</v>
      </c>
      <c r="E2" s="23" t="s">
        <v>33</v>
      </c>
    </row>
    <row r="3" spans="2:5" ht="21.75" customHeight="1">
      <c r="B3" s="24" t="s">
        <v>93</v>
      </c>
      <c r="C3" s="24" t="s">
        <v>330</v>
      </c>
      <c r="D3" s="24" t="s">
        <v>314</v>
      </c>
      <c r="E3" s="24" t="s">
        <v>331</v>
      </c>
    </row>
    <row r="4" spans="2:5" ht="21.75" customHeight="1">
      <c r="B4" s="25" t="s">
        <v>332</v>
      </c>
      <c r="C4" s="25" t="s">
        <v>332</v>
      </c>
      <c r="D4" s="25" t="s">
        <v>332</v>
      </c>
      <c r="E4" s="25" t="s">
        <v>332</v>
      </c>
    </row>
    <row r="5" spans="2:5" ht="21.75" customHeight="1">
      <c r="B5" s="26"/>
      <c r="C5" s="26"/>
      <c r="D5" s="26"/>
      <c r="E5" s="26"/>
    </row>
    <row r="6" spans="2:5" ht="21.75" customHeight="1">
      <c r="B6" s="26"/>
      <c r="C6" s="26"/>
      <c r="D6" s="26"/>
      <c r="E6" s="26"/>
    </row>
    <row r="7" spans="2:5" ht="21.75" customHeight="1">
      <c r="B7" s="26"/>
      <c r="C7" s="26"/>
      <c r="D7" s="26"/>
      <c r="E7" s="26"/>
    </row>
    <row r="8" spans="2:5" ht="21.75" customHeight="1">
      <c r="B8" s="26"/>
      <c r="C8" s="26"/>
      <c r="D8" s="26"/>
      <c r="E8" s="26"/>
    </row>
    <row r="9" spans="2:5" ht="21.75" customHeight="1">
      <c r="B9" s="26"/>
      <c r="C9" s="26"/>
      <c r="D9" s="26"/>
      <c r="E9" s="26"/>
    </row>
  </sheetData>
  <sheetProtection/>
  <mergeCells count="1">
    <mergeCell ref="B1:E1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25">
      <selection activeCell="C17" sqref="C17"/>
    </sheetView>
  </sheetViews>
  <sheetFormatPr defaultColWidth="9" defaultRowHeight="11.25"/>
  <cols>
    <col min="1" max="1" width="31.83203125" style="0" customWidth="1"/>
    <col min="2" max="2" width="17.33203125" style="0" customWidth="1"/>
    <col min="3" max="3" width="25" style="0" customWidth="1"/>
    <col min="4" max="4" width="21.66015625" style="0" customWidth="1"/>
    <col min="5" max="5" width="14.83203125" style="0" customWidth="1"/>
  </cols>
  <sheetData>
    <row r="1" spans="1:5" ht="15.75" customHeight="1">
      <c r="A1" s="14" t="s">
        <v>28</v>
      </c>
      <c r="E1" s="15"/>
    </row>
    <row r="2" spans="1:5" ht="20.25">
      <c r="A2" s="16" t="s">
        <v>333</v>
      </c>
      <c r="B2" s="16"/>
      <c r="C2" s="16"/>
      <c r="D2" s="16"/>
      <c r="E2" s="16"/>
    </row>
    <row r="3" spans="1:5" ht="10.5">
      <c r="A3" s="4"/>
      <c r="B3" s="4"/>
      <c r="E3" s="5" t="s">
        <v>33</v>
      </c>
    </row>
    <row r="4" spans="1:5" ht="10.5">
      <c r="A4" s="6" t="s">
        <v>139</v>
      </c>
      <c r="B4" s="17" t="s">
        <v>95</v>
      </c>
      <c r="C4" s="6" t="s">
        <v>140</v>
      </c>
      <c r="D4" s="6"/>
      <c r="E4" s="6" t="s">
        <v>102</v>
      </c>
    </row>
    <row r="5" spans="1:5" ht="10.5">
      <c r="A5" s="6"/>
      <c r="B5" s="17"/>
      <c r="C5" s="6"/>
      <c r="D5" s="6"/>
      <c r="E5" s="6"/>
    </row>
    <row r="6" spans="1:5" ht="10.5">
      <c r="A6" s="6"/>
      <c r="B6" s="17"/>
      <c r="C6" s="6" t="s">
        <v>142</v>
      </c>
      <c r="D6" s="6" t="s">
        <v>143</v>
      </c>
      <c r="E6" s="6"/>
    </row>
    <row r="7" spans="1:5" ht="10.5">
      <c r="A7" s="6"/>
      <c r="B7" s="17"/>
      <c r="C7" s="6"/>
      <c r="D7" s="6"/>
      <c r="E7" s="6"/>
    </row>
    <row r="8" spans="1:5" ht="19.5" customHeight="1">
      <c r="A8" s="18" t="s">
        <v>95</v>
      </c>
      <c r="B8" s="19">
        <v>431.96</v>
      </c>
      <c r="C8" s="12">
        <v>387.4</v>
      </c>
      <c r="D8" s="12">
        <v>44.56</v>
      </c>
      <c r="E8" s="18"/>
    </row>
    <row r="9" spans="1:5" ht="19.5" customHeight="1">
      <c r="A9" s="18" t="s">
        <v>108</v>
      </c>
      <c r="B9" s="19">
        <v>431.96</v>
      </c>
      <c r="C9" s="12">
        <v>387.4</v>
      </c>
      <c r="D9" s="12">
        <v>44.56</v>
      </c>
      <c r="E9" s="18"/>
    </row>
    <row r="10" spans="1:5" ht="19.5" customHeight="1">
      <c r="A10" s="18" t="s">
        <v>148</v>
      </c>
      <c r="B10" s="19">
        <v>357.95</v>
      </c>
      <c r="C10" s="12">
        <v>313.39</v>
      </c>
      <c r="D10" s="12">
        <v>44.56</v>
      </c>
      <c r="E10" s="18"/>
    </row>
    <row r="11" spans="1:5" ht="19.5" customHeight="1">
      <c r="A11" s="18" t="s">
        <v>150</v>
      </c>
      <c r="B11" s="19">
        <v>357.95</v>
      </c>
      <c r="C11" s="12">
        <v>313.39</v>
      </c>
      <c r="D11" s="12">
        <v>44.56</v>
      </c>
      <c r="E11" s="18"/>
    </row>
    <row r="12" spans="1:5" ht="19.5" customHeight="1">
      <c r="A12" s="18" t="s">
        <v>152</v>
      </c>
      <c r="B12" s="19">
        <v>357.95</v>
      </c>
      <c r="C12" s="12">
        <v>313.39</v>
      </c>
      <c r="D12" s="12">
        <v>44.56</v>
      </c>
      <c r="E12" s="18"/>
    </row>
    <row r="13" spans="1:5" ht="19.5" customHeight="1">
      <c r="A13" s="18" t="s">
        <v>154</v>
      </c>
      <c r="B13" s="19">
        <v>0.28</v>
      </c>
      <c r="C13" s="12">
        <v>0.28</v>
      </c>
      <c r="D13" s="12">
        <v>0</v>
      </c>
      <c r="E13" s="18"/>
    </row>
    <row r="14" spans="1:5" ht="19.5" customHeight="1">
      <c r="A14" s="18" t="s">
        <v>162</v>
      </c>
      <c r="B14" s="19">
        <v>93.24</v>
      </c>
      <c r="C14" s="12">
        <v>93.24</v>
      </c>
      <c r="D14" s="12">
        <v>0</v>
      </c>
      <c r="E14" s="18"/>
    </row>
    <row r="15" spans="1:5" ht="19.5" customHeight="1">
      <c r="A15" s="18" t="s">
        <v>160</v>
      </c>
      <c r="B15" s="19">
        <v>187.83</v>
      </c>
      <c r="C15" s="12">
        <v>187.83</v>
      </c>
      <c r="D15" s="12">
        <v>0</v>
      </c>
      <c r="E15" s="18"/>
    </row>
    <row r="16" spans="1:5" ht="19.5" customHeight="1">
      <c r="A16" s="18" t="s">
        <v>156</v>
      </c>
      <c r="B16" s="19">
        <v>3.25</v>
      </c>
      <c r="C16" s="12">
        <v>0</v>
      </c>
      <c r="D16" s="12">
        <v>3.25</v>
      </c>
      <c r="E16" s="18"/>
    </row>
    <row r="17" spans="1:5" ht="19.5" customHeight="1">
      <c r="A17" s="18" t="s">
        <v>158</v>
      </c>
      <c r="B17" s="19">
        <v>5.4</v>
      </c>
      <c r="C17" s="12">
        <v>5.4</v>
      </c>
      <c r="D17" s="12">
        <v>0</v>
      </c>
      <c r="E17" s="18"/>
    </row>
    <row r="18" spans="1:5" ht="19.5" customHeight="1">
      <c r="A18" s="18" t="s">
        <v>157</v>
      </c>
      <c r="B18" s="19">
        <v>17.05</v>
      </c>
      <c r="C18" s="12">
        <v>0</v>
      </c>
      <c r="D18" s="12">
        <v>17.05</v>
      </c>
      <c r="E18" s="18"/>
    </row>
    <row r="19" spans="1:5" ht="19.5" customHeight="1">
      <c r="A19" s="18" t="s">
        <v>155</v>
      </c>
      <c r="B19" s="19">
        <v>13.64</v>
      </c>
      <c r="C19" s="12">
        <v>13.64</v>
      </c>
      <c r="D19" s="12">
        <v>0</v>
      </c>
      <c r="E19" s="18"/>
    </row>
    <row r="20" spans="1:5" ht="19.5" customHeight="1">
      <c r="A20" s="18" t="s">
        <v>163</v>
      </c>
      <c r="B20" s="19">
        <v>7</v>
      </c>
      <c r="C20" s="12">
        <v>7</v>
      </c>
      <c r="D20" s="12">
        <v>0</v>
      </c>
      <c r="E20" s="18"/>
    </row>
    <row r="21" spans="1:5" ht="19.5" customHeight="1">
      <c r="A21" s="18" t="s">
        <v>164</v>
      </c>
      <c r="B21" s="19">
        <v>22.26</v>
      </c>
      <c r="C21" s="12">
        <v>0</v>
      </c>
      <c r="D21" s="12">
        <v>22.26</v>
      </c>
      <c r="E21" s="18"/>
    </row>
    <row r="22" spans="1:5" ht="19.5" customHeight="1">
      <c r="A22" s="18" t="s">
        <v>159</v>
      </c>
      <c r="B22" s="19">
        <v>2</v>
      </c>
      <c r="C22" s="12">
        <v>0</v>
      </c>
      <c r="D22" s="12">
        <v>2</v>
      </c>
      <c r="E22" s="18"/>
    </row>
    <row r="23" spans="1:5" ht="19.5" customHeight="1">
      <c r="A23" s="18" t="s">
        <v>161</v>
      </c>
      <c r="B23" s="19">
        <v>6</v>
      </c>
      <c r="C23" s="12">
        <v>6</v>
      </c>
      <c r="D23" s="12">
        <v>0</v>
      </c>
      <c r="E23" s="18"/>
    </row>
    <row r="24" spans="1:5" ht="19.5" customHeight="1">
      <c r="A24" s="18" t="s">
        <v>173</v>
      </c>
      <c r="B24" s="19">
        <v>37.14</v>
      </c>
      <c r="C24" s="12">
        <v>37.14</v>
      </c>
      <c r="D24" s="12">
        <v>0</v>
      </c>
      <c r="E24" s="18"/>
    </row>
    <row r="25" spans="1:5" ht="19.5" customHeight="1">
      <c r="A25" s="18" t="s">
        <v>175</v>
      </c>
      <c r="B25" s="19">
        <v>37.14</v>
      </c>
      <c r="C25" s="12">
        <v>37.14</v>
      </c>
      <c r="D25" s="12">
        <v>0</v>
      </c>
      <c r="E25" s="18"/>
    </row>
    <row r="26" spans="1:5" ht="19.5" customHeight="1">
      <c r="A26" s="18" t="s">
        <v>177</v>
      </c>
      <c r="B26" s="19">
        <v>37.14</v>
      </c>
      <c r="C26" s="12">
        <v>37.14</v>
      </c>
      <c r="D26" s="12">
        <v>0</v>
      </c>
      <c r="E26" s="18"/>
    </row>
    <row r="27" spans="1:5" ht="19.5" customHeight="1">
      <c r="A27" s="18" t="s">
        <v>178</v>
      </c>
      <c r="B27" s="19">
        <v>37.14</v>
      </c>
      <c r="C27" s="12">
        <v>37.14</v>
      </c>
      <c r="D27" s="12">
        <v>0</v>
      </c>
      <c r="E27" s="18"/>
    </row>
    <row r="28" spans="1:5" ht="19.5" customHeight="1">
      <c r="A28" s="18" t="s">
        <v>187</v>
      </c>
      <c r="B28" s="19">
        <v>36.87</v>
      </c>
      <c r="C28" s="12">
        <v>36.87</v>
      </c>
      <c r="D28" s="12">
        <v>0</v>
      </c>
      <c r="E28" s="18"/>
    </row>
    <row r="29" spans="1:5" ht="19.5" customHeight="1">
      <c r="A29" s="18" t="s">
        <v>189</v>
      </c>
      <c r="B29" s="19">
        <v>36.87</v>
      </c>
      <c r="C29" s="12">
        <v>36.87</v>
      </c>
      <c r="D29" s="12">
        <v>0</v>
      </c>
      <c r="E29" s="18"/>
    </row>
    <row r="30" spans="1:5" ht="19.5" customHeight="1">
      <c r="A30" s="18" t="s">
        <v>191</v>
      </c>
      <c r="B30" s="19">
        <v>36.87</v>
      </c>
      <c r="C30" s="12">
        <v>36.87</v>
      </c>
      <c r="D30" s="12">
        <v>0</v>
      </c>
      <c r="E30" s="18"/>
    </row>
    <row r="31" spans="1:5" ht="19.5" customHeight="1">
      <c r="A31" s="18" t="s">
        <v>192</v>
      </c>
      <c r="B31" s="19">
        <v>36.87</v>
      </c>
      <c r="C31" s="12">
        <v>36.87</v>
      </c>
      <c r="D31" s="12">
        <v>0</v>
      </c>
      <c r="E31" s="18"/>
    </row>
  </sheetData>
  <sheetProtection/>
  <mergeCells count="7">
    <mergeCell ref="A2:E2"/>
    <mergeCell ref="A4:A7"/>
    <mergeCell ref="B4:B7"/>
    <mergeCell ref="C6:C7"/>
    <mergeCell ref="D6:D7"/>
    <mergeCell ref="E4:E7"/>
    <mergeCell ref="C4:D5"/>
  </mergeCells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51"/>
  <sheetViews>
    <sheetView zoomScaleSheetLayoutView="100" workbookViewId="0" topLeftCell="A1">
      <selection activeCell="K18" sqref="K18"/>
    </sheetView>
  </sheetViews>
  <sheetFormatPr defaultColWidth="9" defaultRowHeight="11.25"/>
  <cols>
    <col min="1" max="1" width="0.328125" style="0" customWidth="1"/>
    <col min="2" max="2" width="44" style="0" customWidth="1"/>
    <col min="3" max="3" width="19.5" style="0" customWidth="1"/>
    <col min="4" max="4" width="18.66015625" style="0" customWidth="1"/>
    <col min="5" max="5" width="20.83203125" style="0" customWidth="1"/>
    <col min="6" max="6" width="11" style="0" customWidth="1"/>
  </cols>
  <sheetData>
    <row r="1" spans="2:6" ht="12">
      <c r="B1" s="1" t="s">
        <v>30</v>
      </c>
      <c r="F1" s="2"/>
    </row>
    <row r="2" spans="2:6" ht="28.5" customHeight="1">
      <c r="B2" s="3" t="s">
        <v>334</v>
      </c>
      <c r="C2" s="3"/>
      <c r="D2" s="3"/>
      <c r="E2" s="3"/>
      <c r="F2" s="3"/>
    </row>
    <row r="3" spans="2:6" ht="10.5">
      <c r="B3" s="4"/>
      <c r="F3" s="5" t="s">
        <v>33</v>
      </c>
    </row>
    <row r="4" spans="2:6" ht="10.5">
      <c r="B4" s="6" t="s">
        <v>139</v>
      </c>
      <c r="C4" s="7" t="s">
        <v>95</v>
      </c>
      <c r="D4" s="6" t="s">
        <v>140</v>
      </c>
      <c r="E4" s="6"/>
      <c r="F4" s="6" t="s">
        <v>102</v>
      </c>
    </row>
    <row r="5" spans="2:6" ht="10.5">
      <c r="B5" s="6"/>
      <c r="C5" s="7"/>
      <c r="D5" s="6"/>
      <c r="E5" s="6"/>
      <c r="F5" s="6"/>
    </row>
    <row r="6" spans="2:6" ht="10.5">
      <c r="B6" s="6"/>
      <c r="C6" s="7"/>
      <c r="D6" s="6" t="s">
        <v>142</v>
      </c>
      <c r="E6" s="6" t="s">
        <v>143</v>
      </c>
      <c r="F6" s="6"/>
    </row>
    <row r="7" spans="2:6" ht="10.5">
      <c r="B7" s="8"/>
      <c r="C7" s="9"/>
      <c r="D7" s="6"/>
      <c r="E7" s="6"/>
      <c r="F7" s="6"/>
    </row>
    <row r="8" spans="2:6" ht="19.5" customHeight="1">
      <c r="B8" s="10" t="s">
        <v>95</v>
      </c>
      <c r="C8" s="11">
        <v>431.96</v>
      </c>
      <c r="D8" s="12">
        <v>387.4</v>
      </c>
      <c r="E8" s="12">
        <v>44.56</v>
      </c>
      <c r="F8" s="13"/>
    </row>
    <row r="9" spans="2:6" ht="19.5" customHeight="1">
      <c r="B9" s="10" t="s">
        <v>108</v>
      </c>
      <c r="C9" s="11">
        <v>431.96</v>
      </c>
      <c r="D9" s="12">
        <v>387.4</v>
      </c>
      <c r="E9" s="12">
        <v>44.56</v>
      </c>
      <c r="F9" s="13"/>
    </row>
    <row r="10" spans="2:6" ht="19.5" customHeight="1">
      <c r="B10" s="10" t="s">
        <v>335</v>
      </c>
      <c r="C10" s="11">
        <v>94.85</v>
      </c>
      <c r="D10" s="12">
        <v>94.85</v>
      </c>
      <c r="E10" s="12">
        <v>0</v>
      </c>
      <c r="F10" s="13"/>
    </row>
    <row r="11" spans="2:6" ht="19.5" customHeight="1">
      <c r="B11" s="10" t="s">
        <v>45</v>
      </c>
      <c r="C11" s="11">
        <v>94.85</v>
      </c>
      <c r="D11" s="12">
        <v>94.85</v>
      </c>
      <c r="E11" s="12">
        <v>0</v>
      </c>
      <c r="F11" s="13"/>
    </row>
    <row r="12" spans="2:6" ht="19.5" customHeight="1">
      <c r="B12" s="10" t="s">
        <v>336</v>
      </c>
      <c r="C12" s="11">
        <v>92.98</v>
      </c>
      <c r="D12" s="12">
        <v>92.98</v>
      </c>
      <c r="E12" s="12">
        <v>0</v>
      </c>
      <c r="F12" s="13"/>
    </row>
    <row r="13" spans="2:6" ht="19.5" customHeight="1">
      <c r="B13" s="10" t="s">
        <v>45</v>
      </c>
      <c r="C13" s="11">
        <v>92.98</v>
      </c>
      <c r="D13" s="12">
        <v>92.98</v>
      </c>
      <c r="E13" s="12">
        <v>0</v>
      </c>
      <c r="F13" s="13"/>
    </row>
    <row r="14" spans="2:6" ht="19.5" customHeight="1">
      <c r="B14" s="10" t="s">
        <v>337</v>
      </c>
      <c r="C14" s="11">
        <v>37.14</v>
      </c>
      <c r="D14" s="12">
        <v>37.14</v>
      </c>
      <c r="E14" s="12">
        <v>0</v>
      </c>
      <c r="F14" s="13"/>
    </row>
    <row r="15" spans="2:6" ht="19.5" customHeight="1">
      <c r="B15" s="10" t="s">
        <v>45</v>
      </c>
      <c r="C15" s="11">
        <v>37.14</v>
      </c>
      <c r="D15" s="12">
        <v>37.14</v>
      </c>
      <c r="E15" s="12">
        <v>0</v>
      </c>
      <c r="F15" s="13"/>
    </row>
    <row r="16" spans="2:6" ht="19.5" customHeight="1">
      <c r="B16" s="10" t="s">
        <v>210</v>
      </c>
      <c r="C16" s="11">
        <v>36.87</v>
      </c>
      <c r="D16" s="12">
        <v>36.87</v>
      </c>
      <c r="E16" s="12">
        <v>0</v>
      </c>
      <c r="F16" s="13"/>
    </row>
    <row r="17" spans="2:6" ht="19.5" customHeight="1">
      <c r="B17" s="10" t="s">
        <v>45</v>
      </c>
      <c r="C17" s="11">
        <v>36.87</v>
      </c>
      <c r="D17" s="12">
        <v>36.87</v>
      </c>
      <c r="E17" s="12">
        <v>0</v>
      </c>
      <c r="F17" s="13"/>
    </row>
    <row r="18" spans="2:6" ht="19.5" customHeight="1">
      <c r="B18" s="10" t="s">
        <v>214</v>
      </c>
      <c r="C18" s="11">
        <v>111.64</v>
      </c>
      <c r="D18" s="12">
        <v>111.64</v>
      </c>
      <c r="E18" s="12">
        <v>0</v>
      </c>
      <c r="F18" s="13"/>
    </row>
    <row r="19" spans="2:6" ht="19.5" customHeight="1">
      <c r="B19" s="10" t="s">
        <v>45</v>
      </c>
      <c r="C19" s="11">
        <v>111.64</v>
      </c>
      <c r="D19" s="12">
        <v>111.64</v>
      </c>
      <c r="E19" s="12">
        <v>0</v>
      </c>
      <c r="F19" s="13"/>
    </row>
    <row r="20" spans="2:6" ht="19.5" customHeight="1">
      <c r="B20" s="10" t="s">
        <v>219</v>
      </c>
      <c r="C20" s="11">
        <v>6</v>
      </c>
      <c r="D20" s="12">
        <v>6</v>
      </c>
      <c r="E20" s="12">
        <v>0</v>
      </c>
      <c r="F20" s="13"/>
    </row>
    <row r="21" spans="2:6" ht="19.5" customHeight="1">
      <c r="B21" s="10" t="s">
        <v>220</v>
      </c>
      <c r="C21" s="11">
        <v>5.4</v>
      </c>
      <c r="D21" s="12">
        <v>5.4</v>
      </c>
      <c r="E21" s="12">
        <v>0</v>
      </c>
      <c r="F21" s="13"/>
    </row>
    <row r="22" spans="2:6" ht="19.5" customHeight="1">
      <c r="B22" s="10" t="s">
        <v>221</v>
      </c>
      <c r="C22" s="11">
        <v>7</v>
      </c>
      <c r="D22" s="12">
        <v>7</v>
      </c>
      <c r="E22" s="12">
        <v>0</v>
      </c>
      <c r="F22" s="13"/>
    </row>
    <row r="23" spans="2:6" ht="19.5" customHeight="1">
      <c r="B23" s="10" t="s">
        <v>222</v>
      </c>
      <c r="C23" s="11">
        <v>93.24</v>
      </c>
      <c r="D23" s="12">
        <v>93.24</v>
      </c>
      <c r="E23" s="12">
        <v>0</v>
      </c>
      <c r="F23" s="13"/>
    </row>
    <row r="24" spans="2:6" ht="19.5" customHeight="1">
      <c r="B24" s="10" t="s">
        <v>338</v>
      </c>
      <c r="C24" s="11">
        <v>3.75</v>
      </c>
      <c r="D24" s="12">
        <v>0</v>
      </c>
      <c r="E24" s="12">
        <v>3.75</v>
      </c>
      <c r="F24" s="13"/>
    </row>
    <row r="25" spans="2:6" ht="19.5" customHeight="1">
      <c r="B25" s="10" t="s">
        <v>48</v>
      </c>
      <c r="C25" s="11">
        <v>3.75</v>
      </c>
      <c r="D25" s="12">
        <v>0</v>
      </c>
      <c r="E25" s="12">
        <v>3.75</v>
      </c>
      <c r="F25" s="13"/>
    </row>
    <row r="26" spans="2:6" ht="19.5" customHeight="1">
      <c r="B26" s="10" t="s">
        <v>339</v>
      </c>
      <c r="C26" s="11">
        <v>1.25</v>
      </c>
      <c r="D26" s="12">
        <v>0</v>
      </c>
      <c r="E26" s="12">
        <v>1.25</v>
      </c>
      <c r="F26" s="13"/>
    </row>
    <row r="27" spans="2:6" ht="19.5" customHeight="1">
      <c r="B27" s="10" t="s">
        <v>48</v>
      </c>
      <c r="C27" s="11">
        <v>1.25</v>
      </c>
      <c r="D27" s="12">
        <v>0</v>
      </c>
      <c r="E27" s="12">
        <v>1.25</v>
      </c>
      <c r="F27" s="13"/>
    </row>
    <row r="28" spans="2:6" ht="19.5" customHeight="1">
      <c r="B28" s="10" t="s">
        <v>340</v>
      </c>
      <c r="C28" s="11">
        <v>1.25</v>
      </c>
      <c r="D28" s="12">
        <v>0</v>
      </c>
      <c r="E28" s="12">
        <v>1.25</v>
      </c>
      <c r="F28" s="13"/>
    </row>
    <row r="29" spans="2:6" ht="19.5" customHeight="1">
      <c r="B29" s="10" t="s">
        <v>48</v>
      </c>
      <c r="C29" s="11">
        <v>1.25</v>
      </c>
      <c r="D29" s="12">
        <v>0</v>
      </c>
      <c r="E29" s="12">
        <v>1.25</v>
      </c>
      <c r="F29" s="13"/>
    </row>
    <row r="30" spans="2:6" ht="19.5" customHeight="1">
      <c r="B30" s="10" t="s">
        <v>341</v>
      </c>
      <c r="C30" s="11">
        <v>1.35</v>
      </c>
      <c r="D30" s="12">
        <v>0</v>
      </c>
      <c r="E30" s="12">
        <v>1.35</v>
      </c>
      <c r="F30" s="13"/>
    </row>
    <row r="31" spans="2:6" ht="19.5" customHeight="1">
      <c r="B31" s="10" t="s">
        <v>48</v>
      </c>
      <c r="C31" s="11">
        <v>1.35</v>
      </c>
      <c r="D31" s="12">
        <v>0</v>
      </c>
      <c r="E31" s="12">
        <v>1.35</v>
      </c>
      <c r="F31" s="13"/>
    </row>
    <row r="32" spans="2:6" ht="19.5" customHeight="1">
      <c r="B32" s="10" t="s">
        <v>342</v>
      </c>
      <c r="C32" s="11">
        <v>2.75</v>
      </c>
      <c r="D32" s="12">
        <v>0</v>
      </c>
      <c r="E32" s="12">
        <v>2.75</v>
      </c>
      <c r="F32" s="13"/>
    </row>
    <row r="33" spans="2:6" ht="19.5" customHeight="1">
      <c r="B33" s="10" t="s">
        <v>48</v>
      </c>
      <c r="C33" s="11">
        <v>2.75</v>
      </c>
      <c r="D33" s="12">
        <v>0</v>
      </c>
      <c r="E33" s="12">
        <v>2.75</v>
      </c>
      <c r="F33" s="13"/>
    </row>
    <row r="34" spans="2:6" ht="19.5" customHeight="1">
      <c r="B34" s="10" t="s">
        <v>343</v>
      </c>
      <c r="C34" s="11">
        <v>0.5</v>
      </c>
      <c r="D34" s="12">
        <v>0</v>
      </c>
      <c r="E34" s="12">
        <v>0.5</v>
      </c>
      <c r="F34" s="13"/>
    </row>
    <row r="35" spans="2:6" ht="19.5" customHeight="1">
      <c r="B35" s="10" t="s">
        <v>48</v>
      </c>
      <c r="C35" s="11">
        <v>0.5</v>
      </c>
      <c r="D35" s="12">
        <v>0</v>
      </c>
      <c r="E35" s="12">
        <v>0.5</v>
      </c>
      <c r="F35" s="13"/>
    </row>
    <row r="36" spans="2:6" ht="19.5" customHeight="1">
      <c r="B36" s="10" t="s">
        <v>253</v>
      </c>
      <c r="C36" s="11">
        <v>1.8</v>
      </c>
      <c r="D36" s="12">
        <v>0</v>
      </c>
      <c r="E36" s="12">
        <v>1.8</v>
      </c>
      <c r="F36" s="13"/>
    </row>
    <row r="37" spans="2:6" ht="19.5" customHeight="1">
      <c r="B37" s="10" t="s">
        <v>48</v>
      </c>
      <c r="C37" s="11">
        <v>1.8</v>
      </c>
      <c r="D37" s="12">
        <v>0</v>
      </c>
      <c r="E37" s="12">
        <v>1.8</v>
      </c>
      <c r="F37" s="13"/>
    </row>
    <row r="38" spans="2:6" ht="19.5" customHeight="1">
      <c r="B38" s="10" t="s">
        <v>257</v>
      </c>
      <c r="C38" s="11">
        <v>1.25</v>
      </c>
      <c r="D38" s="12">
        <v>0</v>
      </c>
      <c r="E38" s="12">
        <v>1.25</v>
      </c>
      <c r="F38" s="13"/>
    </row>
    <row r="39" spans="2:6" ht="19.5" customHeight="1">
      <c r="B39" s="10" t="s">
        <v>48</v>
      </c>
      <c r="C39" s="11">
        <v>1.25</v>
      </c>
      <c r="D39" s="12">
        <v>0</v>
      </c>
      <c r="E39" s="12">
        <v>1.25</v>
      </c>
      <c r="F39" s="13"/>
    </row>
    <row r="40" spans="2:6" ht="19.5" customHeight="1">
      <c r="B40" s="10" t="s">
        <v>344</v>
      </c>
      <c r="C40" s="11">
        <v>3.25</v>
      </c>
      <c r="D40" s="12">
        <v>0</v>
      </c>
      <c r="E40" s="12">
        <v>3.25</v>
      </c>
      <c r="F40" s="13"/>
    </row>
    <row r="41" spans="2:6" ht="19.5" customHeight="1">
      <c r="B41" s="10" t="s">
        <v>48</v>
      </c>
      <c r="C41" s="11">
        <v>3.25</v>
      </c>
      <c r="D41" s="12">
        <v>0</v>
      </c>
      <c r="E41" s="12">
        <v>3.25</v>
      </c>
      <c r="F41" s="13"/>
    </row>
    <row r="42" spans="2:6" ht="19.5" customHeight="1">
      <c r="B42" s="10" t="s">
        <v>269</v>
      </c>
      <c r="C42" s="11">
        <v>2</v>
      </c>
      <c r="D42" s="12">
        <v>0</v>
      </c>
      <c r="E42" s="12">
        <v>2</v>
      </c>
      <c r="F42" s="13"/>
    </row>
    <row r="43" spans="2:6" ht="19.5" customHeight="1">
      <c r="B43" s="10" t="s">
        <v>48</v>
      </c>
      <c r="C43" s="11">
        <v>2</v>
      </c>
      <c r="D43" s="12">
        <v>0</v>
      </c>
      <c r="E43" s="12">
        <v>2</v>
      </c>
      <c r="F43" s="13"/>
    </row>
    <row r="44" spans="2:6" ht="19.5" customHeight="1">
      <c r="B44" s="10" t="s">
        <v>345</v>
      </c>
      <c r="C44" s="11">
        <v>22.26</v>
      </c>
      <c r="D44" s="12">
        <v>0</v>
      </c>
      <c r="E44" s="12">
        <v>22.26</v>
      </c>
      <c r="F44" s="13"/>
    </row>
    <row r="45" spans="2:6" ht="19.5" customHeight="1">
      <c r="B45" s="10" t="s">
        <v>48</v>
      </c>
      <c r="C45" s="11">
        <v>22.26</v>
      </c>
      <c r="D45" s="12">
        <v>0</v>
      </c>
      <c r="E45" s="12">
        <v>22.26</v>
      </c>
      <c r="F45" s="13"/>
    </row>
    <row r="46" spans="2:6" ht="19.5" customHeight="1">
      <c r="B46" s="10" t="s">
        <v>276</v>
      </c>
      <c r="C46" s="11">
        <v>3.15</v>
      </c>
      <c r="D46" s="12">
        <v>0</v>
      </c>
      <c r="E46" s="12">
        <v>3.15</v>
      </c>
      <c r="F46" s="13"/>
    </row>
    <row r="47" spans="2:6" ht="19.5" customHeight="1">
      <c r="B47" s="10" t="s">
        <v>48</v>
      </c>
      <c r="C47" s="11">
        <v>3.15</v>
      </c>
      <c r="D47" s="12">
        <v>0</v>
      </c>
      <c r="E47" s="12">
        <v>3.15</v>
      </c>
      <c r="F47" s="13"/>
    </row>
    <row r="48" spans="2:6" ht="19.5" customHeight="1">
      <c r="B48" s="10" t="s">
        <v>346</v>
      </c>
      <c r="C48" s="11">
        <v>0.28</v>
      </c>
      <c r="D48" s="12">
        <v>0.28</v>
      </c>
      <c r="E48" s="12">
        <v>0</v>
      </c>
      <c r="F48" s="13"/>
    </row>
    <row r="49" spans="2:6" ht="19.5" customHeight="1">
      <c r="B49" s="10" t="s">
        <v>51</v>
      </c>
      <c r="C49" s="11">
        <v>0.28</v>
      </c>
      <c r="D49" s="12">
        <v>0.28</v>
      </c>
      <c r="E49" s="12">
        <v>0</v>
      </c>
      <c r="F49" s="13"/>
    </row>
    <row r="50" spans="2:6" ht="19.5" customHeight="1">
      <c r="B50" s="10" t="s">
        <v>347</v>
      </c>
      <c r="C50" s="11">
        <v>13.64</v>
      </c>
      <c r="D50" s="12">
        <v>13.64</v>
      </c>
      <c r="E50" s="12">
        <v>0</v>
      </c>
      <c r="F50" s="13"/>
    </row>
    <row r="51" spans="2:6" ht="19.5" customHeight="1">
      <c r="B51" s="10" t="s">
        <v>51</v>
      </c>
      <c r="C51" s="11">
        <v>13.64</v>
      </c>
      <c r="D51" s="12">
        <v>13.64</v>
      </c>
      <c r="E51" s="12">
        <v>0</v>
      </c>
      <c r="F51" s="13"/>
    </row>
  </sheetData>
  <sheetProtection/>
  <mergeCells count="6">
    <mergeCell ref="B4:B7"/>
    <mergeCell ref="C4:C7"/>
    <mergeCell ref="D6:D7"/>
    <mergeCell ref="E6:E7"/>
    <mergeCell ref="F4:F7"/>
    <mergeCell ref="D4:E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4"/>
  <sheetViews>
    <sheetView zoomScaleSheetLayoutView="100" workbookViewId="0" topLeftCell="A1">
      <selection activeCell="C13" sqref="C13"/>
    </sheetView>
  </sheetViews>
  <sheetFormatPr defaultColWidth="9" defaultRowHeight="11.25"/>
  <cols>
    <col min="1" max="1" width="6" style="0" customWidth="1"/>
    <col min="2" max="2" width="7.5" style="0" customWidth="1"/>
    <col min="3" max="3" width="83.83203125" style="0" customWidth="1"/>
    <col min="4" max="4" width="24.66015625" style="0" customWidth="1"/>
  </cols>
  <sheetData>
    <row r="1" spans="2:4" ht="33.75" customHeight="1">
      <c r="B1" s="144" t="s">
        <v>4</v>
      </c>
      <c r="C1" s="145"/>
      <c r="D1" s="146"/>
    </row>
    <row r="2" spans="2:4" ht="21.75" customHeight="1">
      <c r="B2" s="147" t="s">
        <v>5</v>
      </c>
      <c r="C2" s="147" t="s">
        <v>6</v>
      </c>
      <c r="D2" s="148"/>
    </row>
    <row r="3" spans="2:4" ht="21.75" customHeight="1">
      <c r="B3" s="147" t="s">
        <v>7</v>
      </c>
      <c r="C3" s="149" t="s">
        <v>8</v>
      </c>
      <c r="D3" s="148"/>
    </row>
    <row r="4" spans="2:4" ht="21.75" customHeight="1">
      <c r="B4" s="147" t="s">
        <v>9</v>
      </c>
      <c r="C4" s="149" t="s">
        <v>10</v>
      </c>
      <c r="D4" s="148"/>
    </row>
    <row r="5" spans="2:4" ht="21.75" customHeight="1">
      <c r="B5" s="147" t="s">
        <v>11</v>
      </c>
      <c r="C5" s="149" t="s">
        <v>12</v>
      </c>
      <c r="D5" s="148"/>
    </row>
    <row r="6" spans="2:4" ht="21.75" customHeight="1">
      <c r="B6" s="147" t="s">
        <v>13</v>
      </c>
      <c r="C6" s="149" t="s">
        <v>14</v>
      </c>
      <c r="D6" s="148"/>
    </row>
    <row r="7" spans="2:4" ht="21.75" customHeight="1">
      <c r="B7" s="147" t="s">
        <v>15</v>
      </c>
      <c r="C7" s="149" t="s">
        <v>16</v>
      </c>
      <c r="D7" s="148"/>
    </row>
    <row r="8" spans="2:4" ht="21.75" customHeight="1">
      <c r="B8" s="147" t="s">
        <v>17</v>
      </c>
      <c r="C8" s="149" t="s">
        <v>18</v>
      </c>
      <c r="D8" s="147" t="s">
        <v>19</v>
      </c>
    </row>
    <row r="9" spans="2:4" ht="21.75" customHeight="1">
      <c r="B9" s="147" t="s">
        <v>20</v>
      </c>
      <c r="C9" s="149" t="s">
        <v>21</v>
      </c>
      <c r="D9" s="147" t="s">
        <v>19</v>
      </c>
    </row>
    <row r="10" spans="2:4" ht="21.75" customHeight="1">
      <c r="B10" s="147" t="s">
        <v>22</v>
      </c>
      <c r="C10" s="149" t="s">
        <v>23</v>
      </c>
      <c r="D10" s="148"/>
    </row>
    <row r="11" spans="2:4" ht="21.75" customHeight="1">
      <c r="B11" s="147" t="s">
        <v>24</v>
      </c>
      <c r="C11" s="149" t="s">
        <v>25</v>
      </c>
      <c r="D11" s="147" t="s">
        <v>19</v>
      </c>
    </row>
    <row r="12" spans="2:4" ht="21.75" customHeight="1">
      <c r="B12" s="147" t="s">
        <v>26</v>
      </c>
      <c r="C12" s="150" t="s">
        <v>27</v>
      </c>
      <c r="D12" s="147" t="s">
        <v>19</v>
      </c>
    </row>
    <row r="13" spans="2:4" ht="21.75" customHeight="1">
      <c r="B13" s="147" t="s">
        <v>28</v>
      </c>
      <c r="C13" s="147" t="s">
        <v>29</v>
      </c>
      <c r="D13" s="148"/>
    </row>
    <row r="14" spans="2:4" ht="21.75" customHeight="1">
      <c r="B14" s="147" t="s">
        <v>30</v>
      </c>
      <c r="C14" s="147" t="s">
        <v>31</v>
      </c>
      <c r="D14" s="148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showGridLines="0" showZeros="0" workbookViewId="0" topLeftCell="A1">
      <selection activeCell="B2" sqref="B2"/>
    </sheetView>
  </sheetViews>
  <sheetFormatPr defaultColWidth="9.16015625" defaultRowHeight="11.25"/>
  <cols>
    <col min="1" max="1" width="34.83203125" style="0" customWidth="1"/>
    <col min="2" max="2" width="18.5" style="0" customWidth="1"/>
    <col min="3" max="3" width="30.66015625" style="0" customWidth="1"/>
    <col min="4" max="4" width="21.5" style="0" customWidth="1"/>
    <col min="5" max="5" width="25.83203125" style="0" customWidth="1"/>
    <col min="6" max="6" width="20.5" style="0" customWidth="1"/>
  </cols>
  <sheetData>
    <row r="1" spans="1:6" ht="9.75" customHeight="1">
      <c r="A1" s="126" t="s">
        <v>5</v>
      </c>
      <c r="F1" s="15"/>
    </row>
    <row r="2" spans="1:6" ht="21" customHeight="1">
      <c r="A2" s="127" t="s">
        <v>32</v>
      </c>
      <c r="B2" s="3"/>
      <c r="C2" s="3"/>
      <c r="D2" s="3"/>
      <c r="E2" s="3"/>
      <c r="F2" s="3"/>
    </row>
    <row r="3" spans="1:12" ht="13.5" customHeight="1">
      <c r="A3" s="128"/>
      <c r="B3" s="129"/>
      <c r="C3" s="129"/>
      <c r="D3" s="129"/>
      <c r="E3" s="129"/>
      <c r="F3" s="130" t="s">
        <v>33</v>
      </c>
      <c r="G3" s="129"/>
      <c r="L3" s="4"/>
    </row>
    <row r="4" spans="1:6" ht="13.5" customHeight="1">
      <c r="A4" s="6" t="s">
        <v>34</v>
      </c>
      <c r="B4" s="6"/>
      <c r="C4" s="6" t="s">
        <v>35</v>
      </c>
      <c r="D4" s="6"/>
      <c r="E4" s="6"/>
      <c r="F4" s="6"/>
    </row>
    <row r="5" spans="1:6" ht="13.5" customHeight="1">
      <c r="A5" s="131" t="s">
        <v>36</v>
      </c>
      <c r="B5" s="132" t="s">
        <v>37</v>
      </c>
      <c r="C5" s="133" t="s">
        <v>38</v>
      </c>
      <c r="D5" s="134" t="s">
        <v>37</v>
      </c>
      <c r="E5" s="131" t="s">
        <v>39</v>
      </c>
      <c r="F5" s="132" t="s">
        <v>37</v>
      </c>
    </row>
    <row r="6" spans="1:7" ht="12" customHeight="1">
      <c r="A6" s="135" t="s">
        <v>40</v>
      </c>
      <c r="B6" s="35">
        <v>5501.96</v>
      </c>
      <c r="C6" s="136" t="s">
        <v>41</v>
      </c>
      <c r="D6" s="35">
        <v>4427.95</v>
      </c>
      <c r="E6" s="113" t="s">
        <v>42</v>
      </c>
      <c r="F6" s="137">
        <v>431.96</v>
      </c>
      <c r="G6" s="4"/>
    </row>
    <row r="7" spans="1:7" ht="12" customHeight="1">
      <c r="A7" s="110" t="s">
        <v>43</v>
      </c>
      <c r="B7" s="35">
        <v>5501.96</v>
      </c>
      <c r="C7" s="136" t="s">
        <v>44</v>
      </c>
      <c r="D7" s="35">
        <v>0</v>
      </c>
      <c r="E7" s="138" t="s">
        <v>45</v>
      </c>
      <c r="F7" s="137">
        <v>373.48</v>
      </c>
      <c r="G7" s="4"/>
    </row>
    <row r="8" spans="1:7" ht="12" customHeight="1">
      <c r="A8" s="135" t="s">
        <v>46</v>
      </c>
      <c r="B8" s="35">
        <v>0</v>
      </c>
      <c r="C8" s="136" t="s">
        <v>47</v>
      </c>
      <c r="D8" s="35">
        <v>0</v>
      </c>
      <c r="E8" s="138" t="s">
        <v>48</v>
      </c>
      <c r="F8" s="137">
        <v>44.56</v>
      </c>
      <c r="G8" s="4"/>
    </row>
    <row r="9" spans="1:7" ht="12" customHeight="1">
      <c r="A9" s="113" t="s">
        <v>49</v>
      </c>
      <c r="B9" s="139"/>
      <c r="C9" s="136" t="s">
        <v>50</v>
      </c>
      <c r="D9" s="35">
        <v>0</v>
      </c>
      <c r="E9" s="138" t="s">
        <v>51</v>
      </c>
      <c r="F9" s="137">
        <v>13.92</v>
      </c>
      <c r="G9" s="4"/>
    </row>
    <row r="10" spans="1:7" ht="12" customHeight="1">
      <c r="A10" s="110" t="s">
        <v>52</v>
      </c>
      <c r="B10" s="35">
        <v>0</v>
      </c>
      <c r="C10" s="136" t="s">
        <v>53</v>
      </c>
      <c r="D10" s="35">
        <v>0</v>
      </c>
      <c r="E10" s="114" t="s">
        <v>54</v>
      </c>
      <c r="F10" s="137">
        <v>5070</v>
      </c>
      <c r="G10" s="4"/>
    </row>
    <row r="11" spans="1:7" ht="12" customHeight="1">
      <c r="A11" s="135" t="s">
        <v>55</v>
      </c>
      <c r="B11" s="35">
        <v>0</v>
      </c>
      <c r="C11" s="136" t="s">
        <v>56</v>
      </c>
      <c r="D11" s="35">
        <v>0</v>
      </c>
      <c r="E11" s="114" t="s">
        <v>45</v>
      </c>
      <c r="F11" s="35">
        <v>0</v>
      </c>
      <c r="G11" s="4"/>
    </row>
    <row r="12" spans="1:9" ht="12" customHeight="1">
      <c r="A12" s="110" t="s">
        <v>57</v>
      </c>
      <c r="B12" s="35">
        <v>0</v>
      </c>
      <c r="C12" s="136" t="s">
        <v>58</v>
      </c>
      <c r="D12" s="35">
        <v>0</v>
      </c>
      <c r="E12" s="138" t="s">
        <v>48</v>
      </c>
      <c r="F12" s="35">
        <v>4070</v>
      </c>
      <c r="G12" s="4"/>
      <c r="I12" s="4"/>
    </row>
    <row r="13" spans="1:7" ht="12" customHeight="1">
      <c r="A13" s="135" t="s">
        <v>59</v>
      </c>
      <c r="B13" s="35">
        <v>0</v>
      </c>
      <c r="C13" s="136" t="s">
        <v>60</v>
      </c>
      <c r="D13" s="35">
        <v>37.14</v>
      </c>
      <c r="E13" s="138" t="s">
        <v>61</v>
      </c>
      <c r="F13" s="35">
        <v>0</v>
      </c>
      <c r="G13" s="4"/>
    </row>
    <row r="14" spans="1:7" ht="12" customHeight="1">
      <c r="A14" s="135" t="s">
        <v>62</v>
      </c>
      <c r="B14" s="35">
        <v>0</v>
      </c>
      <c r="C14" s="114" t="s">
        <v>63</v>
      </c>
      <c r="D14" s="35">
        <v>0</v>
      </c>
      <c r="E14" s="138" t="s">
        <v>64</v>
      </c>
      <c r="F14" s="35">
        <v>0</v>
      </c>
      <c r="G14" s="4"/>
    </row>
    <row r="15" spans="1:7" ht="12" customHeight="1">
      <c r="A15" s="135" t="s">
        <v>65</v>
      </c>
      <c r="B15" s="35">
        <v>0</v>
      </c>
      <c r="C15" s="136" t="s">
        <v>66</v>
      </c>
      <c r="D15" s="35">
        <v>0</v>
      </c>
      <c r="E15" s="138" t="s">
        <v>67</v>
      </c>
      <c r="F15" s="35">
        <v>0</v>
      </c>
      <c r="G15" s="4"/>
    </row>
    <row r="16" spans="1:7" ht="12" customHeight="1">
      <c r="A16" s="136"/>
      <c r="B16" s="139"/>
      <c r="C16" s="136" t="s">
        <v>68</v>
      </c>
      <c r="D16" s="35">
        <v>0</v>
      </c>
      <c r="E16" s="138" t="s">
        <v>69</v>
      </c>
      <c r="F16" s="35">
        <v>0</v>
      </c>
      <c r="G16" s="4"/>
    </row>
    <row r="17" spans="1:10" ht="12" customHeight="1">
      <c r="A17" s="136"/>
      <c r="B17" s="139"/>
      <c r="C17" s="136" t="s">
        <v>70</v>
      </c>
      <c r="D17" s="35">
        <v>0</v>
      </c>
      <c r="E17" s="114" t="s">
        <v>71</v>
      </c>
      <c r="F17" s="35">
        <v>0</v>
      </c>
      <c r="G17" s="4"/>
      <c r="J17" s="4"/>
    </row>
    <row r="18" spans="1:8" ht="12" customHeight="1">
      <c r="A18" s="140"/>
      <c r="B18" s="139"/>
      <c r="C18" s="136" t="s">
        <v>72</v>
      </c>
      <c r="D18" s="35">
        <v>0</v>
      </c>
      <c r="E18" s="138" t="s">
        <v>73</v>
      </c>
      <c r="F18" s="35">
        <v>0</v>
      </c>
      <c r="G18" s="4"/>
      <c r="H18" s="4"/>
    </row>
    <row r="19" spans="1:8" ht="12" customHeight="1">
      <c r="A19" s="140"/>
      <c r="B19" s="139"/>
      <c r="C19" s="136" t="s">
        <v>74</v>
      </c>
      <c r="D19" s="35">
        <v>0</v>
      </c>
      <c r="E19" s="138" t="s">
        <v>75</v>
      </c>
      <c r="F19" s="35">
        <v>0</v>
      </c>
      <c r="G19" s="4"/>
      <c r="H19" s="4"/>
    </row>
    <row r="20" spans="1:8" ht="12" customHeight="1">
      <c r="A20" s="113"/>
      <c r="B20" s="139"/>
      <c r="C20" s="136" t="s">
        <v>76</v>
      </c>
      <c r="D20" s="35">
        <v>0</v>
      </c>
      <c r="E20" s="138" t="s">
        <v>77</v>
      </c>
      <c r="F20" s="35">
        <v>1000</v>
      </c>
      <c r="G20" s="4"/>
      <c r="H20" s="4"/>
    </row>
    <row r="21" spans="1:8" ht="12" customHeight="1">
      <c r="A21" s="113"/>
      <c r="B21" s="139"/>
      <c r="C21" s="141" t="s">
        <v>78</v>
      </c>
      <c r="D21" s="35">
        <v>1000</v>
      </c>
      <c r="E21" s="114"/>
      <c r="F21" s="35"/>
      <c r="G21" s="4"/>
      <c r="H21" s="4"/>
    </row>
    <row r="22" spans="1:7" ht="12" customHeight="1">
      <c r="A22" s="113"/>
      <c r="B22" s="35"/>
      <c r="C22" s="141" t="s">
        <v>79</v>
      </c>
      <c r="D22" s="35">
        <v>0</v>
      </c>
      <c r="E22" s="114"/>
      <c r="F22" s="35"/>
      <c r="G22" s="4"/>
    </row>
    <row r="23" spans="1:7" ht="12" customHeight="1">
      <c r="A23" s="114"/>
      <c r="B23" s="142"/>
      <c r="C23" s="141" t="s">
        <v>80</v>
      </c>
      <c r="D23" s="35">
        <v>0</v>
      </c>
      <c r="E23" s="138"/>
      <c r="F23" s="35"/>
      <c r="G23" s="4"/>
    </row>
    <row r="24" spans="1:7" ht="12" customHeight="1">
      <c r="A24" s="114"/>
      <c r="B24" s="142"/>
      <c r="C24" s="141" t="s">
        <v>81</v>
      </c>
      <c r="D24" s="35">
        <v>0</v>
      </c>
      <c r="E24" s="138"/>
      <c r="F24" s="35"/>
      <c r="G24" s="4"/>
    </row>
    <row r="25" spans="1:7" ht="12" customHeight="1">
      <c r="A25" s="114"/>
      <c r="B25" s="142"/>
      <c r="C25" s="141" t="s">
        <v>82</v>
      </c>
      <c r="D25" s="35">
        <v>36.87</v>
      </c>
      <c r="E25" s="138"/>
      <c r="F25" s="35"/>
      <c r="G25" s="4"/>
    </row>
    <row r="26" spans="1:7" ht="12" customHeight="1">
      <c r="A26" s="114"/>
      <c r="B26" s="142"/>
      <c r="C26" s="113" t="s">
        <v>83</v>
      </c>
      <c r="D26" s="35">
        <v>0</v>
      </c>
      <c r="E26" s="138"/>
      <c r="F26" s="35"/>
      <c r="G26" s="4"/>
    </row>
    <row r="27" spans="1:7" ht="12" customHeight="1">
      <c r="A27" s="113"/>
      <c r="B27" s="142"/>
      <c r="C27" s="141" t="s">
        <v>84</v>
      </c>
      <c r="D27" s="35">
        <v>0</v>
      </c>
      <c r="E27" s="138"/>
      <c r="F27" s="35"/>
      <c r="G27" s="4"/>
    </row>
    <row r="28" spans="1:6" ht="12" customHeight="1">
      <c r="A28" s="113"/>
      <c r="B28" s="142"/>
      <c r="C28" s="141" t="s">
        <v>85</v>
      </c>
      <c r="D28" s="35">
        <v>0</v>
      </c>
      <c r="E28" s="114"/>
      <c r="F28" s="35"/>
    </row>
    <row r="29" spans="1:6" ht="12" customHeight="1">
      <c r="A29" s="113"/>
      <c r="B29" s="142"/>
      <c r="C29" s="141" t="s">
        <v>86</v>
      </c>
      <c r="D29" s="35">
        <v>0</v>
      </c>
      <c r="E29" s="138"/>
      <c r="F29" s="35"/>
    </row>
    <row r="30" spans="1:6" ht="12" customHeight="1">
      <c r="A30" s="113"/>
      <c r="B30" s="142"/>
      <c r="C30" s="141" t="s">
        <v>87</v>
      </c>
      <c r="D30" s="35">
        <v>0</v>
      </c>
      <c r="E30" s="138"/>
      <c r="F30" s="35"/>
    </row>
    <row r="31" spans="1:6" ht="12" customHeight="1">
      <c r="A31" s="113"/>
      <c r="B31" s="142"/>
      <c r="C31" s="113" t="s">
        <v>88</v>
      </c>
      <c r="D31" s="35">
        <v>0</v>
      </c>
      <c r="E31" s="138"/>
      <c r="F31" s="35"/>
    </row>
    <row r="32" spans="1:6" ht="12" customHeight="1">
      <c r="A32" s="113"/>
      <c r="B32" s="142"/>
      <c r="C32" s="113" t="s">
        <v>89</v>
      </c>
      <c r="D32" s="35">
        <v>0</v>
      </c>
      <c r="E32" s="138"/>
      <c r="F32" s="143"/>
    </row>
    <row r="33" spans="1:6" ht="12" customHeight="1">
      <c r="A33" s="113"/>
      <c r="B33" s="142"/>
      <c r="C33" s="113" t="s">
        <v>90</v>
      </c>
      <c r="D33" s="35">
        <v>0</v>
      </c>
      <c r="E33" s="138"/>
      <c r="F33" s="143"/>
    </row>
    <row r="34" spans="1:6" ht="12" customHeight="1">
      <c r="A34" s="113"/>
      <c r="B34" s="142"/>
      <c r="C34" s="113"/>
      <c r="D34" s="139"/>
      <c r="E34" s="138"/>
      <c r="F34" s="143"/>
    </row>
    <row r="35" spans="1:6" ht="13.5" customHeight="1">
      <c r="A35" s="132" t="s">
        <v>91</v>
      </c>
      <c r="B35" s="103">
        <v>5501.96</v>
      </c>
      <c r="C35" s="133" t="s">
        <v>92</v>
      </c>
      <c r="D35" s="142">
        <f>SUM(D6:D33)</f>
        <v>5501.96</v>
      </c>
      <c r="E35" s="6" t="s">
        <v>92</v>
      </c>
      <c r="F35" s="35">
        <v>5501.96</v>
      </c>
    </row>
    <row r="36" spans="2:6" ht="14.25" customHeight="1">
      <c r="B36" s="4"/>
      <c r="C36" s="4"/>
      <c r="D36" s="4"/>
      <c r="E36" s="4"/>
      <c r="F36" s="4"/>
    </row>
    <row r="37" spans="2:6" ht="10.5">
      <c r="B37" s="4"/>
      <c r="C37" s="4"/>
      <c r="D37" s="4"/>
      <c r="E37" s="4"/>
      <c r="F37" s="4"/>
    </row>
    <row r="38" spans="2:6" ht="10.5">
      <c r="B38" s="4"/>
      <c r="C38" s="4"/>
      <c r="D38" s="4"/>
      <c r="F38" s="4"/>
    </row>
    <row r="39" spans="2:6" ht="10.5">
      <c r="B39" s="4"/>
      <c r="C39" s="4"/>
      <c r="D39" s="4"/>
      <c r="E39" s="4"/>
      <c r="F39" s="4"/>
    </row>
    <row r="40" spans="2:5" ht="10.5">
      <c r="B40" s="4"/>
      <c r="E40" s="4"/>
    </row>
    <row r="41" spans="2:3" ht="10.5">
      <c r="B41" s="4"/>
      <c r="C41" s="4"/>
    </row>
    <row r="42" ht="10.5">
      <c r="C42" s="4"/>
    </row>
    <row r="43" ht="10.5">
      <c r="C43" s="4"/>
    </row>
    <row r="44" ht="10.5">
      <c r="C44" s="4"/>
    </row>
    <row r="45" ht="10.5">
      <c r="C45" s="4"/>
    </row>
  </sheetData>
  <sheetProtection/>
  <mergeCells count="2">
    <mergeCell ref="A4:B4"/>
    <mergeCell ref="C4:F4"/>
  </mergeCells>
  <printOptions horizontalCentered="1"/>
  <pageMargins left="0.55" right="0.55" top="0.79" bottom="0.79" header="0.39" footer="0.39"/>
  <pageSetup horizontalDpi="600" verticalDpi="600" orientation="landscape" paperSize="9"/>
  <headerFooter scaleWithDoc="0" alignWithMargins="0">
    <oddFooter>&amp;C第&amp;P页，共&amp;N页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 topLeftCell="A1">
      <selection activeCell="I18" sqref="I18"/>
    </sheetView>
  </sheetViews>
  <sheetFormatPr defaultColWidth="9.16015625" defaultRowHeight="12.75" customHeight="1"/>
  <cols>
    <col min="1" max="1" width="12" style="0" customWidth="1"/>
    <col min="2" max="2" width="25.33203125" style="0" customWidth="1"/>
    <col min="3" max="3" width="13.16015625" style="0" customWidth="1"/>
    <col min="4" max="4" width="15.66015625" style="0" customWidth="1"/>
    <col min="5" max="5" width="14.83203125" style="0" customWidth="1"/>
    <col min="6" max="6" width="12.33203125" style="0" customWidth="1"/>
    <col min="7" max="7" width="7.66015625" style="0" customWidth="1"/>
    <col min="8" max="8" width="11.33203125" style="0" customWidth="1"/>
    <col min="9" max="9" width="7.83203125" style="0" customWidth="1"/>
    <col min="10" max="10" width="8.66015625" style="0" customWidth="1"/>
    <col min="11" max="11" width="9.16015625" style="0" customWidth="1"/>
    <col min="12" max="13" width="7.16015625" style="0" customWidth="1"/>
  </cols>
  <sheetData>
    <row r="1" spans="1:13" ht="12" customHeight="1">
      <c r="A1" t="s">
        <v>7</v>
      </c>
      <c r="B1" s="27"/>
      <c r="M1" s="15"/>
    </row>
    <row r="2" spans="1:13" ht="23.25" customHeight="1">
      <c r="A2" s="28" t="s">
        <v>8</v>
      </c>
      <c r="B2" s="29"/>
      <c r="C2" s="29"/>
      <c r="D2" s="29"/>
      <c r="E2" s="30"/>
      <c r="F2" s="30"/>
      <c r="G2" s="30"/>
      <c r="H2" s="30"/>
      <c r="I2" s="30"/>
      <c r="J2" s="30"/>
      <c r="K2" s="30"/>
      <c r="L2" s="30"/>
      <c r="M2" s="30"/>
    </row>
    <row r="3" spans="1:13" ht="14.25" customHeight="1">
      <c r="A3" s="4"/>
      <c r="B3" s="4"/>
      <c r="C3" s="4"/>
      <c r="D3" s="4"/>
      <c r="G3" s="15"/>
      <c r="H3" s="15"/>
      <c r="I3" s="15"/>
      <c r="J3" s="15"/>
      <c r="K3" s="15"/>
      <c r="L3" s="15"/>
      <c r="M3" s="5" t="s">
        <v>33</v>
      </c>
    </row>
    <row r="4" spans="1:13" ht="12.75" customHeight="1">
      <c r="A4" s="6" t="s">
        <v>93</v>
      </c>
      <c r="B4" s="79" t="s">
        <v>94</v>
      </c>
      <c r="C4" s="6" t="s">
        <v>95</v>
      </c>
      <c r="D4" s="123" t="s">
        <v>96</v>
      </c>
      <c r="E4" s="123"/>
      <c r="F4" s="123"/>
      <c r="G4" s="123" t="s">
        <v>97</v>
      </c>
      <c r="H4" s="123"/>
      <c r="I4" s="37" t="s">
        <v>98</v>
      </c>
      <c r="J4" s="6" t="s">
        <v>99</v>
      </c>
      <c r="K4" s="37" t="s">
        <v>100</v>
      </c>
      <c r="L4" s="37" t="s">
        <v>101</v>
      </c>
      <c r="M4" s="6" t="s">
        <v>102</v>
      </c>
    </row>
    <row r="5" spans="1:13" ht="22.5" customHeight="1">
      <c r="A5" s="6"/>
      <c r="B5" s="79"/>
      <c r="C5" s="6"/>
      <c r="D5" s="6" t="s">
        <v>103</v>
      </c>
      <c r="E5" s="37" t="s">
        <v>104</v>
      </c>
      <c r="F5" s="37" t="s">
        <v>105</v>
      </c>
      <c r="G5" s="6" t="s">
        <v>103</v>
      </c>
      <c r="H5" s="37" t="s">
        <v>106</v>
      </c>
      <c r="I5" s="37"/>
      <c r="J5" s="6"/>
      <c r="K5" s="37"/>
      <c r="L5" s="37"/>
      <c r="M5" s="6"/>
    </row>
    <row r="6" spans="1:13" ht="9" customHeight="1">
      <c r="A6" s="8"/>
      <c r="B6" s="82"/>
      <c r="C6" s="8"/>
      <c r="D6" s="8"/>
      <c r="E6" s="81"/>
      <c r="F6" s="81"/>
      <c r="G6" s="8"/>
      <c r="H6" s="81"/>
      <c r="I6" s="81"/>
      <c r="J6" s="8"/>
      <c r="K6" s="81"/>
      <c r="L6" s="81"/>
      <c r="M6" s="8"/>
    </row>
    <row r="7" spans="1:13" ht="19.5" customHeight="1">
      <c r="A7" s="34"/>
      <c r="B7" s="86" t="s">
        <v>95</v>
      </c>
      <c r="C7" s="12">
        <v>5501.96</v>
      </c>
      <c r="D7" s="125">
        <v>5501.96</v>
      </c>
      <c r="E7" s="125">
        <v>5501.96</v>
      </c>
      <c r="F7" s="92">
        <v>0</v>
      </c>
      <c r="G7" s="12">
        <v>0</v>
      </c>
      <c r="H7" s="92">
        <v>0</v>
      </c>
      <c r="I7" s="12">
        <v>0</v>
      </c>
      <c r="J7" s="92">
        <v>0</v>
      </c>
      <c r="K7" s="11">
        <v>0</v>
      </c>
      <c r="L7" s="12"/>
      <c r="M7" s="91"/>
    </row>
    <row r="8" spans="1:14" ht="19.5" customHeight="1">
      <c r="A8" s="34" t="s">
        <v>107</v>
      </c>
      <c r="B8" s="86" t="s">
        <v>108</v>
      </c>
      <c r="C8" s="12">
        <v>5501.96</v>
      </c>
      <c r="D8" s="125">
        <v>5501.96</v>
      </c>
      <c r="E8" s="125">
        <v>5501.96</v>
      </c>
      <c r="F8" s="92">
        <v>0</v>
      </c>
      <c r="G8" s="12">
        <v>0</v>
      </c>
      <c r="H8" s="92">
        <v>0</v>
      </c>
      <c r="I8" s="12">
        <v>0</v>
      </c>
      <c r="J8" s="92">
        <v>0</v>
      </c>
      <c r="K8" s="11">
        <v>0</v>
      </c>
      <c r="L8" s="12"/>
      <c r="M8" s="91"/>
      <c r="N8" s="4"/>
    </row>
    <row r="9" spans="1:13" ht="19.5" customHeight="1">
      <c r="A9" s="34" t="s">
        <v>109</v>
      </c>
      <c r="B9" s="86" t="s">
        <v>110</v>
      </c>
      <c r="C9" s="12">
        <v>5501.96</v>
      </c>
      <c r="D9" s="125">
        <v>5501.96</v>
      </c>
      <c r="E9" s="125">
        <v>5501.96</v>
      </c>
      <c r="F9" s="92">
        <v>0</v>
      </c>
      <c r="G9" s="12">
        <v>0</v>
      </c>
      <c r="H9" s="92">
        <v>0</v>
      </c>
      <c r="I9" s="12">
        <v>0</v>
      </c>
      <c r="J9" s="92">
        <v>0</v>
      </c>
      <c r="K9" s="11">
        <v>0</v>
      </c>
      <c r="L9" s="12"/>
      <c r="M9" s="91"/>
    </row>
    <row r="10" spans="2:13" ht="17.2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 ht="17.25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2:14" ht="17.2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2:14" ht="9.7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2:14" ht="17.2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2:13" ht="17.25" customHeight="1">
      <c r="B15" s="4"/>
      <c r="C15" s="4"/>
      <c r="E15" s="4"/>
      <c r="F15" s="4"/>
      <c r="G15" s="4"/>
      <c r="H15" s="4"/>
      <c r="I15" s="4"/>
      <c r="J15" s="4"/>
      <c r="K15" s="4"/>
      <c r="L15" s="4"/>
      <c r="M15" s="4"/>
    </row>
    <row r="16" spans="2:14" ht="17.25" customHeight="1">
      <c r="B16" s="4"/>
      <c r="C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3:12" ht="12.75" customHeight="1">
      <c r="C17" s="4"/>
      <c r="D17" s="4"/>
      <c r="F17" s="4"/>
      <c r="J17" s="4"/>
      <c r="K17" s="4"/>
      <c r="L17" s="4"/>
    </row>
    <row r="18" spans="2:12" ht="17.25" customHeight="1">
      <c r="B18" s="4"/>
      <c r="D18" s="4"/>
      <c r="I18" s="4"/>
      <c r="J18" s="4"/>
      <c r="K18" s="4"/>
      <c r="L18" s="4"/>
    </row>
    <row r="19" ht="12.75" customHeight="1">
      <c r="D19" s="4"/>
    </row>
    <row r="20" spans="2:5" ht="12.75" customHeight="1">
      <c r="B20" s="4"/>
      <c r="E20" s="4"/>
    </row>
    <row r="21" ht="12.75" customHeight="1">
      <c r="E21" s="4"/>
    </row>
    <row r="22" ht="12.75" customHeight="1">
      <c r="F22" s="4"/>
    </row>
    <row r="23" ht="12.75" customHeight="1">
      <c r="F23" s="4"/>
    </row>
    <row r="24" ht="12.75" customHeight="1">
      <c r="G24" s="4"/>
    </row>
  </sheetData>
  <sheetProtection/>
  <mergeCells count="13">
    <mergeCell ref="A4:A6"/>
    <mergeCell ref="B4:B6"/>
    <mergeCell ref="C4:C6"/>
    <mergeCell ref="D5:D6"/>
    <mergeCell ref="E5:E6"/>
    <mergeCell ref="F5:F6"/>
    <mergeCell ref="G5:G6"/>
    <mergeCell ref="H5:H6"/>
    <mergeCell ref="I4:I6"/>
    <mergeCell ref="J4:J6"/>
    <mergeCell ref="K4:K6"/>
    <mergeCell ref="L4:L6"/>
    <mergeCell ref="M4:M6"/>
  </mergeCells>
  <printOptions horizontalCentered="1"/>
  <pageMargins left="0.39" right="0.39" top="0.79" bottom="0.79" header="0.39" footer="0.39"/>
  <pageSetup horizontalDpi="200" verticalDpi="200" orientation="landscape" paperSize="9"/>
  <headerFooter scaleWithDoc="0" alignWithMargins="0">
    <oddFooter>&amp;C第&amp;P页，共&amp;N页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workbookViewId="0" topLeftCell="A1">
      <selection activeCell="G36" sqref="G36"/>
    </sheetView>
  </sheetViews>
  <sheetFormatPr defaultColWidth="9.16015625" defaultRowHeight="12.75" customHeight="1"/>
  <cols>
    <col min="1" max="1" width="13.66015625" style="0" customWidth="1"/>
    <col min="2" max="2" width="25.16015625" style="0" customWidth="1"/>
    <col min="3" max="3" width="12.33203125" style="0" customWidth="1"/>
    <col min="4" max="4" width="12" style="0" customWidth="1"/>
    <col min="5" max="5" width="14.83203125" style="0" customWidth="1"/>
    <col min="6" max="6" width="10.83203125" style="0" customWidth="1"/>
    <col min="7" max="7" width="8.16015625" style="0" customWidth="1"/>
    <col min="8" max="8" width="13.16015625" style="0" customWidth="1"/>
    <col min="9" max="9" width="7.66015625" style="0" customWidth="1"/>
    <col min="10" max="10" width="7" style="0" customWidth="1"/>
    <col min="11" max="11" width="9.16015625" style="0" customWidth="1"/>
    <col min="12" max="12" width="5.5" style="0" customWidth="1"/>
    <col min="13" max="13" width="6" style="0" customWidth="1"/>
  </cols>
  <sheetData>
    <row r="1" spans="1:13" ht="10.5" customHeight="1">
      <c r="A1" t="s">
        <v>9</v>
      </c>
      <c r="B1" s="27"/>
      <c r="M1" s="15"/>
    </row>
    <row r="2" spans="1:13" ht="23.25" customHeight="1">
      <c r="A2" s="28" t="s">
        <v>111</v>
      </c>
      <c r="B2" s="29"/>
      <c r="C2" s="29"/>
      <c r="D2" s="29"/>
      <c r="E2" s="30"/>
      <c r="F2" s="30"/>
      <c r="G2" s="30"/>
      <c r="H2" s="30"/>
      <c r="I2" s="30"/>
      <c r="J2" s="30"/>
      <c r="K2" s="30"/>
      <c r="L2" s="30"/>
      <c r="M2" s="30"/>
    </row>
    <row r="3" spans="1:13" ht="14.25" customHeight="1">
      <c r="A3" s="4"/>
      <c r="B3" s="4"/>
      <c r="C3" s="4"/>
      <c r="D3" s="4"/>
      <c r="G3" s="15"/>
      <c r="H3" s="15"/>
      <c r="I3" s="15"/>
      <c r="J3" s="15"/>
      <c r="K3" s="15"/>
      <c r="L3" s="15"/>
      <c r="M3" s="5" t="s">
        <v>33</v>
      </c>
    </row>
    <row r="4" spans="1:13" ht="12.75" customHeight="1">
      <c r="A4" s="6" t="s">
        <v>93</v>
      </c>
      <c r="B4" s="79" t="s">
        <v>94</v>
      </c>
      <c r="C4" s="6" t="s">
        <v>95</v>
      </c>
      <c r="D4" s="123" t="s">
        <v>96</v>
      </c>
      <c r="E4" s="123"/>
      <c r="F4" s="123"/>
      <c r="G4" s="123" t="s">
        <v>97</v>
      </c>
      <c r="H4" s="123"/>
      <c r="I4" s="37" t="s">
        <v>112</v>
      </c>
      <c r="J4" s="37" t="s">
        <v>113</v>
      </c>
      <c r="K4" s="37" t="s">
        <v>100</v>
      </c>
      <c r="L4" s="37" t="s">
        <v>101</v>
      </c>
      <c r="M4" s="6" t="s">
        <v>102</v>
      </c>
    </row>
    <row r="5" spans="1:13" ht="22.5" customHeight="1">
      <c r="A5" s="6"/>
      <c r="B5" s="79"/>
      <c r="C5" s="6"/>
      <c r="D5" s="6" t="s">
        <v>103</v>
      </c>
      <c r="E5" s="37" t="s">
        <v>114</v>
      </c>
      <c r="F5" s="37" t="s">
        <v>115</v>
      </c>
      <c r="G5" s="6" t="s">
        <v>103</v>
      </c>
      <c r="H5" s="37" t="s">
        <v>116</v>
      </c>
      <c r="I5" s="37"/>
      <c r="J5" s="37"/>
      <c r="K5" s="37"/>
      <c r="L5" s="37"/>
      <c r="M5" s="6"/>
    </row>
    <row r="6" spans="1:13" ht="9" customHeight="1">
      <c r="A6" s="8"/>
      <c r="B6" s="79"/>
      <c r="C6" s="6"/>
      <c r="D6" s="6"/>
      <c r="E6" s="37"/>
      <c r="F6" s="37"/>
      <c r="G6" s="6"/>
      <c r="H6" s="37"/>
      <c r="I6" s="37"/>
      <c r="J6" s="37"/>
      <c r="K6" s="81"/>
      <c r="L6" s="81"/>
      <c r="M6" s="6"/>
    </row>
    <row r="7" spans="1:13" ht="19.5" customHeight="1">
      <c r="A7" s="34"/>
      <c r="B7" s="91" t="s">
        <v>95</v>
      </c>
      <c r="C7" s="12">
        <v>5501.96</v>
      </c>
      <c r="D7" s="12">
        <v>5501.96</v>
      </c>
      <c r="E7" s="12">
        <v>5501.96</v>
      </c>
      <c r="F7" s="12">
        <v>0</v>
      </c>
      <c r="G7" s="12">
        <v>0</v>
      </c>
      <c r="H7" s="12">
        <v>0</v>
      </c>
      <c r="I7" s="12">
        <v>0</v>
      </c>
      <c r="J7" s="11">
        <v>0</v>
      </c>
      <c r="K7" s="11">
        <v>0</v>
      </c>
      <c r="L7" s="12"/>
      <c r="M7" s="124"/>
    </row>
    <row r="8" spans="1:13" ht="19.5" customHeight="1">
      <c r="A8" s="34" t="s">
        <v>107</v>
      </c>
      <c r="B8" s="91" t="s">
        <v>108</v>
      </c>
      <c r="C8" s="12">
        <v>5501.96</v>
      </c>
      <c r="D8" s="12">
        <v>5501.96</v>
      </c>
      <c r="E8" s="12">
        <v>5501.96</v>
      </c>
      <c r="F8" s="12">
        <v>0</v>
      </c>
      <c r="G8" s="12">
        <v>0</v>
      </c>
      <c r="H8" s="12">
        <v>0</v>
      </c>
      <c r="I8" s="12">
        <v>0</v>
      </c>
      <c r="J8" s="11">
        <v>0</v>
      </c>
      <c r="K8" s="11">
        <v>0</v>
      </c>
      <c r="L8" s="12"/>
      <c r="M8" s="124"/>
    </row>
    <row r="9" spans="1:13" ht="19.5" customHeight="1">
      <c r="A9" s="34" t="s">
        <v>109</v>
      </c>
      <c r="B9" s="91" t="s">
        <v>110</v>
      </c>
      <c r="C9" s="12">
        <v>5501.96</v>
      </c>
      <c r="D9" s="12">
        <v>5501.96</v>
      </c>
      <c r="E9" s="12">
        <v>5501.96</v>
      </c>
      <c r="F9" s="12">
        <v>0</v>
      </c>
      <c r="G9" s="12">
        <v>0</v>
      </c>
      <c r="H9" s="12">
        <v>0</v>
      </c>
      <c r="I9" s="12">
        <v>0</v>
      </c>
      <c r="J9" s="11">
        <v>0</v>
      </c>
      <c r="K9" s="11">
        <v>0</v>
      </c>
      <c r="L9" s="12"/>
      <c r="M9" s="124"/>
    </row>
    <row r="10" spans="2:13" ht="17.2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 ht="17.25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2:14" ht="17.2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2:14" ht="9.75" customHeight="1">
      <c r="B13" s="4"/>
      <c r="C13" s="4"/>
      <c r="E13" s="4"/>
      <c r="G13" s="4"/>
      <c r="H13" s="4"/>
      <c r="I13" s="4"/>
      <c r="J13" s="4"/>
      <c r="K13" s="4"/>
      <c r="L13" s="4"/>
      <c r="M13" s="4"/>
      <c r="N13" s="4"/>
    </row>
    <row r="14" spans="2:14" ht="17.25" customHeight="1">
      <c r="B14" s="4"/>
      <c r="C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2:12" ht="17.25" customHeight="1">
      <c r="B15" s="4"/>
      <c r="C15" s="4"/>
      <c r="D15" s="4"/>
      <c r="E15" s="4"/>
      <c r="F15" s="4"/>
      <c r="I15" s="4"/>
      <c r="J15" s="4"/>
      <c r="K15" s="4"/>
      <c r="L15" s="4"/>
    </row>
    <row r="16" spans="2:9" ht="17.25" customHeight="1">
      <c r="B16" s="4"/>
      <c r="G16" s="4"/>
      <c r="I16" s="4"/>
    </row>
    <row r="17" spans="3:7" ht="12.75" customHeight="1">
      <c r="C17" s="4"/>
      <c r="G17" s="4"/>
    </row>
    <row r="18" ht="17.25" customHeight="1">
      <c r="B18" s="4"/>
    </row>
    <row r="19" ht="12.75" customHeight="1">
      <c r="B19" s="4"/>
    </row>
    <row r="23" ht="12.75" customHeight="1">
      <c r="B23" s="4"/>
    </row>
  </sheetData>
  <sheetProtection/>
  <mergeCells count="13">
    <mergeCell ref="A4:A6"/>
    <mergeCell ref="B4:B6"/>
    <mergeCell ref="C4:C6"/>
    <mergeCell ref="D5:D6"/>
    <mergeCell ref="E5:E6"/>
    <mergeCell ref="F5:F6"/>
    <mergeCell ref="G5:G6"/>
    <mergeCell ref="H5:H6"/>
    <mergeCell ref="I4:I6"/>
    <mergeCell ref="J4:J6"/>
    <mergeCell ref="K4:K6"/>
    <mergeCell ref="L4:L6"/>
    <mergeCell ref="M4:M6"/>
  </mergeCells>
  <printOptions horizontalCentered="1"/>
  <pageMargins left="0.39" right="0.39" top="0.79" bottom="0.79" header="0.39" footer="0.39"/>
  <pageSetup orientation="landscape" paperSize="9"/>
  <headerFooter scaleWithDoc="0" alignWithMargins="0">
    <oddFooter>&amp;C第&amp;P页，共&amp;N页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26.33203125" style="0" customWidth="1"/>
    <col min="3" max="3" width="29.5" style="0" customWidth="1"/>
    <col min="4" max="4" width="26.33203125" style="0" customWidth="1"/>
    <col min="5" max="5" width="30.66015625" style="0" customWidth="1"/>
    <col min="6" max="6" width="26.33203125" style="0" customWidth="1"/>
  </cols>
  <sheetData>
    <row r="1" ht="12" customHeight="1">
      <c r="A1" t="s">
        <v>11</v>
      </c>
    </row>
    <row r="2" spans="1:6" ht="17.25" customHeight="1">
      <c r="A2" s="93" t="s">
        <v>117</v>
      </c>
      <c r="B2" s="93"/>
      <c r="C2" s="93"/>
      <c r="D2" s="93"/>
      <c r="E2" s="93"/>
      <c r="F2" s="93"/>
    </row>
    <row r="3" ht="12.75" customHeight="1">
      <c r="F3" s="5" t="s">
        <v>33</v>
      </c>
    </row>
    <row r="4" spans="1:6" ht="11.25" customHeight="1">
      <c r="A4" s="17" t="s">
        <v>118</v>
      </c>
      <c r="B4" s="94"/>
      <c r="C4" s="17" t="s">
        <v>119</v>
      </c>
      <c r="D4" s="17"/>
      <c r="E4" s="17"/>
      <c r="F4" s="17"/>
    </row>
    <row r="5" spans="1:6" ht="13.5" customHeight="1">
      <c r="A5" s="95" t="s">
        <v>120</v>
      </c>
      <c r="B5" s="96" t="s">
        <v>37</v>
      </c>
      <c r="C5" s="97" t="s">
        <v>121</v>
      </c>
      <c r="D5" s="96" t="s">
        <v>37</v>
      </c>
      <c r="E5" s="95" t="s">
        <v>122</v>
      </c>
      <c r="F5" s="96" t="s">
        <v>37</v>
      </c>
    </row>
    <row r="6" spans="1:6" ht="12.75" customHeight="1">
      <c r="A6" s="98" t="s">
        <v>40</v>
      </c>
      <c r="B6" s="99">
        <f>SUM(B7,B8)</f>
        <v>5501.96</v>
      </c>
      <c r="C6" s="100" t="s">
        <v>41</v>
      </c>
      <c r="D6" s="101">
        <v>4427.95</v>
      </c>
      <c r="E6" s="102" t="s">
        <v>42</v>
      </c>
      <c r="F6" s="103">
        <v>431.96</v>
      </c>
    </row>
    <row r="7" spans="1:10" ht="12.75" customHeight="1">
      <c r="A7" s="98" t="s">
        <v>123</v>
      </c>
      <c r="B7" s="104">
        <v>5501.96</v>
      </c>
      <c r="C7" s="100" t="s">
        <v>44</v>
      </c>
      <c r="D7" s="101">
        <v>0</v>
      </c>
      <c r="E7" s="105" t="s">
        <v>124</v>
      </c>
      <c r="F7" s="106">
        <v>373.48</v>
      </c>
      <c r="J7" s="4"/>
    </row>
    <row r="8" spans="1:6" ht="12.75" customHeight="1">
      <c r="A8" s="98" t="s">
        <v>125</v>
      </c>
      <c r="B8" s="104">
        <v>0</v>
      </c>
      <c r="C8" s="100" t="s">
        <v>47</v>
      </c>
      <c r="D8" s="101">
        <v>0</v>
      </c>
      <c r="E8" s="105" t="s">
        <v>126</v>
      </c>
      <c r="F8" s="101">
        <v>44.56</v>
      </c>
    </row>
    <row r="9" spans="1:11" ht="12.75" customHeight="1">
      <c r="A9" s="107" t="s">
        <v>127</v>
      </c>
      <c r="B9" s="108"/>
      <c r="C9" s="109" t="s">
        <v>50</v>
      </c>
      <c r="D9" s="101">
        <v>0</v>
      </c>
      <c r="E9" s="105" t="s">
        <v>128</v>
      </c>
      <c r="F9" s="101">
        <v>13.92</v>
      </c>
      <c r="G9" s="4"/>
      <c r="H9" s="4"/>
      <c r="I9" s="4"/>
      <c r="J9" s="4"/>
      <c r="K9" s="4"/>
    </row>
    <row r="10" spans="1:9" ht="12.75" customHeight="1">
      <c r="A10" s="107"/>
      <c r="B10" s="107"/>
      <c r="C10" s="109" t="s">
        <v>53</v>
      </c>
      <c r="D10" s="101">
        <v>0</v>
      </c>
      <c r="E10" s="100" t="s">
        <v>54</v>
      </c>
      <c r="F10" s="103">
        <v>5070</v>
      </c>
      <c r="G10" s="4"/>
      <c r="H10" s="4"/>
      <c r="I10" s="4"/>
    </row>
    <row r="11" spans="1:11" ht="12.75" customHeight="1">
      <c r="A11" s="107"/>
      <c r="B11" s="107"/>
      <c r="C11" s="109" t="s">
        <v>56</v>
      </c>
      <c r="D11" s="101">
        <v>0</v>
      </c>
      <c r="E11" s="100" t="s">
        <v>124</v>
      </c>
      <c r="F11" s="106">
        <v>0</v>
      </c>
      <c r="K11" s="4"/>
    </row>
    <row r="12" spans="1:6" ht="12.75" customHeight="1">
      <c r="A12" s="107"/>
      <c r="B12" s="107"/>
      <c r="C12" s="109" t="s">
        <v>58</v>
      </c>
      <c r="D12" s="101">
        <v>0</v>
      </c>
      <c r="E12" s="105" t="s">
        <v>126</v>
      </c>
      <c r="F12" s="101">
        <v>4070</v>
      </c>
    </row>
    <row r="13" spans="1:6" ht="12.75" customHeight="1">
      <c r="A13" s="107"/>
      <c r="B13" s="107"/>
      <c r="C13" s="109" t="s">
        <v>60</v>
      </c>
      <c r="D13" s="101">
        <v>37.14</v>
      </c>
      <c r="E13" s="105" t="s">
        <v>129</v>
      </c>
      <c r="F13" s="101">
        <v>0</v>
      </c>
    </row>
    <row r="14" spans="1:6" ht="12.75" customHeight="1">
      <c r="A14" s="107"/>
      <c r="B14" s="107"/>
      <c r="C14" s="109" t="s">
        <v>63</v>
      </c>
      <c r="D14" s="101">
        <v>0</v>
      </c>
      <c r="E14" s="105" t="s">
        <v>130</v>
      </c>
      <c r="F14" s="101">
        <v>0</v>
      </c>
    </row>
    <row r="15" spans="1:6" ht="12.75" customHeight="1">
      <c r="A15" s="107"/>
      <c r="B15" s="107"/>
      <c r="C15" s="109" t="s">
        <v>66</v>
      </c>
      <c r="D15" s="101">
        <v>0</v>
      </c>
      <c r="E15" s="105" t="s">
        <v>131</v>
      </c>
      <c r="F15" s="101">
        <v>0</v>
      </c>
    </row>
    <row r="16" spans="1:6" ht="12.75" customHeight="1">
      <c r="A16" s="107"/>
      <c r="B16" s="107"/>
      <c r="C16" s="109" t="s">
        <v>68</v>
      </c>
      <c r="D16" s="101">
        <v>0</v>
      </c>
      <c r="E16" s="105" t="s">
        <v>132</v>
      </c>
      <c r="F16" s="101">
        <v>0</v>
      </c>
    </row>
    <row r="17" spans="1:6" ht="12.75" customHeight="1">
      <c r="A17" s="107"/>
      <c r="B17" s="107"/>
      <c r="C17" s="109" t="s">
        <v>70</v>
      </c>
      <c r="D17" s="101">
        <v>0</v>
      </c>
      <c r="E17" s="100" t="s">
        <v>133</v>
      </c>
      <c r="F17" s="101">
        <v>0</v>
      </c>
    </row>
    <row r="18" spans="1:6" ht="12.75" customHeight="1">
      <c r="A18" s="107"/>
      <c r="B18" s="110"/>
      <c r="C18" s="109" t="s">
        <v>72</v>
      </c>
      <c r="D18" s="101">
        <v>0</v>
      </c>
      <c r="E18" s="105" t="s">
        <v>134</v>
      </c>
      <c r="F18" s="101">
        <v>0</v>
      </c>
    </row>
    <row r="19" spans="1:6" ht="12.75" customHeight="1">
      <c r="A19" s="107"/>
      <c r="B19" s="110"/>
      <c r="C19" s="109" t="s">
        <v>74</v>
      </c>
      <c r="D19" s="101">
        <v>0</v>
      </c>
      <c r="E19" s="105" t="s">
        <v>135</v>
      </c>
      <c r="F19" s="101">
        <v>0</v>
      </c>
    </row>
    <row r="20" spans="1:6" ht="12.75" customHeight="1">
      <c r="A20" s="107"/>
      <c r="B20" s="110"/>
      <c r="C20" s="109" t="s">
        <v>76</v>
      </c>
      <c r="D20" s="101">
        <v>0</v>
      </c>
      <c r="E20" s="105" t="s">
        <v>136</v>
      </c>
      <c r="F20" s="103">
        <v>1000</v>
      </c>
    </row>
    <row r="21" spans="1:6" ht="12.75" customHeight="1">
      <c r="A21" s="107"/>
      <c r="B21" s="110"/>
      <c r="C21" s="109" t="s">
        <v>78</v>
      </c>
      <c r="D21" s="101">
        <v>1000</v>
      </c>
      <c r="E21" s="111"/>
      <c r="F21" s="112"/>
    </row>
    <row r="22" spans="1:6" ht="12.75" customHeight="1">
      <c r="A22" s="107"/>
      <c r="B22" s="107"/>
      <c r="C22" s="109" t="s">
        <v>79</v>
      </c>
      <c r="D22" s="101">
        <v>0</v>
      </c>
      <c r="E22" s="111"/>
      <c r="F22" s="113"/>
    </row>
    <row r="23" spans="1:6" ht="12.75" customHeight="1">
      <c r="A23" s="107"/>
      <c r="B23" s="107"/>
      <c r="C23" s="109" t="s">
        <v>80</v>
      </c>
      <c r="D23" s="101">
        <v>0</v>
      </c>
      <c r="E23" s="111"/>
      <c r="F23" s="113"/>
    </row>
    <row r="24" spans="1:6" ht="12.75" customHeight="1">
      <c r="A24" s="107"/>
      <c r="B24" s="107"/>
      <c r="C24" s="109" t="s">
        <v>81</v>
      </c>
      <c r="D24" s="101">
        <v>0</v>
      </c>
      <c r="E24" s="111"/>
      <c r="F24" s="113"/>
    </row>
    <row r="25" spans="1:6" ht="12.75" customHeight="1">
      <c r="A25" s="107"/>
      <c r="B25" s="107"/>
      <c r="C25" s="109" t="s">
        <v>82</v>
      </c>
      <c r="D25" s="101">
        <v>36.87</v>
      </c>
      <c r="E25" s="111"/>
      <c r="F25" s="113"/>
    </row>
    <row r="26" spans="1:6" ht="12.75" customHeight="1">
      <c r="A26" s="107"/>
      <c r="B26" s="107"/>
      <c r="C26" s="98" t="s">
        <v>83</v>
      </c>
      <c r="D26" s="101">
        <v>0</v>
      </c>
      <c r="E26" s="111"/>
      <c r="F26" s="113"/>
    </row>
    <row r="27" spans="1:6" ht="12.75" customHeight="1">
      <c r="A27" s="107"/>
      <c r="B27" s="107"/>
      <c r="C27" s="109" t="s">
        <v>84</v>
      </c>
      <c r="D27" s="101">
        <v>0</v>
      </c>
      <c r="E27" s="111"/>
      <c r="F27" s="113"/>
    </row>
    <row r="28" spans="1:6" ht="12.75" customHeight="1">
      <c r="A28" s="107"/>
      <c r="B28" s="107"/>
      <c r="C28" s="109" t="s">
        <v>85</v>
      </c>
      <c r="D28" s="101">
        <v>0</v>
      </c>
      <c r="E28" s="111"/>
      <c r="F28" s="113"/>
    </row>
    <row r="29" spans="1:6" ht="12.75" customHeight="1">
      <c r="A29" s="107"/>
      <c r="B29" s="107"/>
      <c r="C29" s="109" t="s">
        <v>86</v>
      </c>
      <c r="D29" s="101">
        <v>0</v>
      </c>
      <c r="E29" s="111"/>
      <c r="F29" s="113"/>
    </row>
    <row r="30" spans="1:6" ht="12.75" customHeight="1">
      <c r="A30" s="107"/>
      <c r="B30" s="107"/>
      <c r="C30" s="109" t="s">
        <v>87</v>
      </c>
      <c r="D30" s="101">
        <v>0</v>
      </c>
      <c r="E30" s="111"/>
      <c r="F30" s="114"/>
    </row>
    <row r="31" spans="1:6" ht="12.75" customHeight="1">
      <c r="A31" s="107"/>
      <c r="B31" s="107"/>
      <c r="C31" s="109" t="s">
        <v>88</v>
      </c>
      <c r="D31" s="101">
        <v>0</v>
      </c>
      <c r="E31" s="111"/>
      <c r="F31" s="114"/>
    </row>
    <row r="32" spans="1:6" ht="12.75" customHeight="1">
      <c r="A32" s="107"/>
      <c r="B32" s="110"/>
      <c r="C32" s="109" t="s">
        <v>89</v>
      </c>
      <c r="D32" s="101">
        <v>0</v>
      </c>
      <c r="E32" s="111"/>
      <c r="F32" s="114"/>
    </row>
    <row r="33" spans="1:6" ht="12.75" customHeight="1">
      <c r="A33" s="107"/>
      <c r="B33" s="110"/>
      <c r="C33" s="98" t="s">
        <v>90</v>
      </c>
      <c r="D33" s="103">
        <v>0</v>
      </c>
      <c r="E33" s="111"/>
      <c r="F33" s="114"/>
    </row>
    <row r="34" spans="1:6" ht="12.75" customHeight="1">
      <c r="A34" s="115"/>
      <c r="B34" s="116"/>
      <c r="C34" s="115"/>
      <c r="D34" s="117"/>
      <c r="E34" s="118"/>
      <c r="F34" s="119"/>
    </row>
    <row r="35" spans="1:6" ht="12.75" customHeight="1">
      <c r="A35" s="120" t="s">
        <v>91</v>
      </c>
      <c r="B35" s="103">
        <v>5501.96</v>
      </c>
      <c r="C35" s="121" t="s">
        <v>92</v>
      </c>
      <c r="D35" s="103">
        <v>5501.96</v>
      </c>
      <c r="E35" s="122" t="s">
        <v>92</v>
      </c>
      <c r="F35" s="103">
        <v>5501.96</v>
      </c>
    </row>
    <row r="36" ht="12.75" customHeight="1">
      <c r="C36" s="4"/>
    </row>
    <row r="37" ht="12.75" customHeight="1">
      <c r="C37" s="4"/>
    </row>
    <row r="38" ht="12.75" customHeight="1">
      <c r="C38" s="4"/>
    </row>
    <row r="39" ht="12.75" customHeight="1">
      <c r="C39" s="4"/>
    </row>
    <row r="41" ht="12.75" customHeight="1">
      <c r="C41" s="4"/>
    </row>
    <row r="42" ht="12.75" customHeight="1">
      <c r="C42" s="4"/>
    </row>
    <row r="43" ht="12.75" customHeight="1">
      <c r="C43" s="4"/>
    </row>
    <row r="44" ht="12.75" customHeight="1">
      <c r="C44" s="4"/>
    </row>
    <row r="45" ht="12.75" customHeight="1">
      <c r="C45" s="4"/>
    </row>
  </sheetData>
  <sheetProtection/>
  <mergeCells count="3">
    <mergeCell ref="A2:F2"/>
    <mergeCell ref="A4:B4"/>
    <mergeCell ref="C4:F4"/>
  </mergeCells>
  <printOptions horizontalCentered="1"/>
  <pageMargins left="0.59" right="0.59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showGridLines="0" showZeros="0" workbookViewId="0" topLeftCell="A1">
      <selection activeCell="G14" sqref="G14"/>
    </sheetView>
  </sheetViews>
  <sheetFormatPr defaultColWidth="9.16015625" defaultRowHeight="11.25"/>
  <cols>
    <col min="1" max="1" width="18.33203125" style="0" customWidth="1"/>
    <col min="2" max="2" width="32.66015625" style="0" customWidth="1"/>
    <col min="3" max="3" width="17" style="0" customWidth="1"/>
    <col min="4" max="4" width="11.16015625" style="0" customWidth="1"/>
    <col min="5" max="5" width="11.66015625" style="0" customWidth="1"/>
    <col min="6" max="6" width="11.33203125" style="0" customWidth="1"/>
    <col min="7" max="7" width="11.66015625" style="0" customWidth="1"/>
    <col min="8" max="8" width="8.5" style="0" customWidth="1"/>
  </cols>
  <sheetData>
    <row r="1" spans="1:8" ht="15" customHeight="1">
      <c r="A1" t="s">
        <v>13</v>
      </c>
      <c r="B1" s="27"/>
      <c r="H1" s="15"/>
    </row>
    <row r="2" spans="1:8" ht="24" customHeight="1">
      <c r="A2" s="88" t="s">
        <v>137</v>
      </c>
      <c r="B2" s="89"/>
      <c r="C2" s="89"/>
      <c r="D2" s="89"/>
      <c r="E2" s="89"/>
      <c r="F2" s="89"/>
      <c r="G2" s="89"/>
      <c r="H2" s="89"/>
    </row>
    <row r="3" spans="1:8" ht="18" customHeight="1">
      <c r="A3" s="4"/>
      <c r="B3" s="4"/>
      <c r="C3" s="4"/>
      <c r="F3" s="15"/>
      <c r="G3" s="15"/>
      <c r="H3" s="5" t="s">
        <v>33</v>
      </c>
    </row>
    <row r="4" spans="1:8" ht="12.75" customHeight="1">
      <c r="A4" s="6" t="s">
        <v>138</v>
      </c>
      <c r="B4" s="79" t="s">
        <v>139</v>
      </c>
      <c r="C4" s="17" t="s">
        <v>95</v>
      </c>
      <c r="D4" s="79" t="s">
        <v>140</v>
      </c>
      <c r="E4" s="80"/>
      <c r="F4" s="6" t="s">
        <v>141</v>
      </c>
      <c r="G4" s="6"/>
      <c r="H4" s="79" t="s">
        <v>102</v>
      </c>
    </row>
    <row r="5" spans="1:8" ht="9" customHeight="1">
      <c r="A5" s="6"/>
      <c r="B5" s="79"/>
      <c r="C5" s="17"/>
      <c r="D5" s="82"/>
      <c r="E5" s="80"/>
      <c r="F5" s="6"/>
      <c r="G5" s="6"/>
      <c r="H5" s="79"/>
    </row>
    <row r="6" spans="1:8" ht="11.25" customHeight="1">
      <c r="A6" s="6"/>
      <c r="B6" s="79"/>
      <c r="C6" s="17"/>
      <c r="D6" s="79" t="s">
        <v>142</v>
      </c>
      <c r="E6" s="7" t="s">
        <v>143</v>
      </c>
      <c r="F6" s="6" t="s">
        <v>144</v>
      </c>
      <c r="G6" s="6" t="s">
        <v>145</v>
      </c>
      <c r="H6" s="79"/>
    </row>
    <row r="7" spans="1:8" ht="9" customHeight="1">
      <c r="A7" s="8"/>
      <c r="B7" s="79"/>
      <c r="C7" s="17"/>
      <c r="D7" s="82"/>
      <c r="E7" s="9"/>
      <c r="F7" s="8"/>
      <c r="G7" s="8"/>
      <c r="H7" s="82"/>
    </row>
    <row r="8" spans="1:8" ht="19.5" customHeight="1">
      <c r="A8" s="90"/>
      <c r="B8" s="91" t="s">
        <v>95</v>
      </c>
      <c r="C8" s="19">
        <v>5501.96</v>
      </c>
      <c r="D8" s="12">
        <v>387.4</v>
      </c>
      <c r="E8" s="92">
        <v>44.56</v>
      </c>
      <c r="F8" s="12">
        <v>70</v>
      </c>
      <c r="G8" s="92">
        <v>5000</v>
      </c>
      <c r="H8" s="18"/>
    </row>
    <row r="9" spans="1:8" ht="19.5" customHeight="1">
      <c r="A9" s="90" t="s">
        <v>146</v>
      </c>
      <c r="B9" s="91" t="s">
        <v>108</v>
      </c>
      <c r="C9" s="19">
        <v>5501.96</v>
      </c>
      <c r="D9" s="12">
        <v>387.4</v>
      </c>
      <c r="E9" s="92">
        <v>44.56</v>
      </c>
      <c r="F9" s="12">
        <v>70</v>
      </c>
      <c r="G9" s="92">
        <v>5000</v>
      </c>
      <c r="H9" s="18"/>
    </row>
    <row r="10" spans="1:8" ht="19.5" customHeight="1">
      <c r="A10" s="90" t="s">
        <v>147</v>
      </c>
      <c r="B10" s="91" t="s">
        <v>148</v>
      </c>
      <c r="C10" s="19">
        <v>4427.95</v>
      </c>
      <c r="D10" s="12">
        <v>313.39</v>
      </c>
      <c r="E10" s="92">
        <v>44.56</v>
      </c>
      <c r="F10" s="12">
        <v>70</v>
      </c>
      <c r="G10" s="92">
        <v>4000</v>
      </c>
      <c r="H10" s="18"/>
    </row>
    <row r="11" spans="1:8" ht="19.5" customHeight="1">
      <c r="A11" s="90" t="s">
        <v>149</v>
      </c>
      <c r="B11" s="91" t="s">
        <v>150</v>
      </c>
      <c r="C11" s="19">
        <v>4427.95</v>
      </c>
      <c r="D11" s="12">
        <v>313.39</v>
      </c>
      <c r="E11" s="92">
        <v>44.56</v>
      </c>
      <c r="F11" s="12">
        <v>70</v>
      </c>
      <c r="G11" s="92">
        <v>4000</v>
      </c>
      <c r="H11" s="18"/>
    </row>
    <row r="12" spans="1:8" ht="19.5" customHeight="1">
      <c r="A12" s="90" t="s">
        <v>151</v>
      </c>
      <c r="B12" s="91" t="s">
        <v>152</v>
      </c>
      <c r="C12" s="19">
        <v>357.95</v>
      </c>
      <c r="D12" s="12">
        <v>313.39</v>
      </c>
      <c r="E12" s="92">
        <v>44.56</v>
      </c>
      <c r="F12" s="12">
        <v>0</v>
      </c>
      <c r="G12" s="92">
        <v>0</v>
      </c>
      <c r="H12" s="18"/>
    </row>
    <row r="13" spans="1:9" ht="19.5" customHeight="1">
      <c r="A13" s="90" t="s">
        <v>153</v>
      </c>
      <c r="B13" s="91" t="s">
        <v>154</v>
      </c>
      <c r="C13" s="19">
        <v>0.28</v>
      </c>
      <c r="D13" s="12">
        <v>0.28</v>
      </c>
      <c r="E13" s="92">
        <v>0</v>
      </c>
      <c r="F13" s="12">
        <v>0</v>
      </c>
      <c r="G13" s="92">
        <v>0</v>
      </c>
      <c r="H13" s="18"/>
      <c r="I13" s="4"/>
    </row>
    <row r="14" spans="1:9" ht="19.5" customHeight="1">
      <c r="A14" s="90" t="s">
        <v>153</v>
      </c>
      <c r="B14" s="91" t="s">
        <v>155</v>
      </c>
      <c r="C14" s="19">
        <v>13.64</v>
      </c>
      <c r="D14" s="12">
        <v>13.64</v>
      </c>
      <c r="E14" s="92">
        <v>0</v>
      </c>
      <c r="F14" s="12">
        <v>0</v>
      </c>
      <c r="G14" s="92">
        <v>0</v>
      </c>
      <c r="H14" s="18"/>
      <c r="I14" s="4"/>
    </row>
    <row r="15" spans="1:9" ht="19.5" customHeight="1">
      <c r="A15" s="90" t="s">
        <v>153</v>
      </c>
      <c r="B15" s="91" t="s">
        <v>156</v>
      </c>
      <c r="C15" s="19">
        <v>3.25</v>
      </c>
      <c r="D15" s="12">
        <v>0</v>
      </c>
      <c r="E15" s="92">
        <v>3.25</v>
      </c>
      <c r="F15" s="12">
        <v>0</v>
      </c>
      <c r="G15" s="92">
        <v>0</v>
      </c>
      <c r="H15" s="18"/>
      <c r="I15" s="4"/>
    </row>
    <row r="16" spans="1:8" ht="19.5" customHeight="1">
      <c r="A16" s="90" t="s">
        <v>153</v>
      </c>
      <c r="B16" s="91" t="s">
        <v>157</v>
      </c>
      <c r="C16" s="19">
        <v>17.05</v>
      </c>
      <c r="D16" s="12">
        <v>0</v>
      </c>
      <c r="E16" s="92">
        <v>17.05</v>
      </c>
      <c r="F16" s="12">
        <v>0</v>
      </c>
      <c r="G16" s="92">
        <v>0</v>
      </c>
      <c r="H16" s="18"/>
    </row>
    <row r="17" spans="1:8" ht="26.25" customHeight="1">
      <c r="A17" s="90" t="s">
        <v>153</v>
      </c>
      <c r="B17" s="91" t="s">
        <v>158</v>
      </c>
      <c r="C17" s="19">
        <v>5.4</v>
      </c>
      <c r="D17" s="12">
        <v>5.4</v>
      </c>
      <c r="E17" s="92">
        <v>0</v>
      </c>
      <c r="F17" s="12">
        <v>0</v>
      </c>
      <c r="G17" s="92">
        <v>0</v>
      </c>
      <c r="H17" s="18"/>
    </row>
    <row r="18" spans="1:8" ht="19.5" customHeight="1">
      <c r="A18" s="90" t="s">
        <v>153</v>
      </c>
      <c r="B18" s="91" t="s">
        <v>159</v>
      </c>
      <c r="C18" s="19">
        <v>2</v>
      </c>
      <c r="D18" s="12">
        <v>0</v>
      </c>
      <c r="E18" s="92">
        <v>2</v>
      </c>
      <c r="F18" s="12">
        <v>0</v>
      </c>
      <c r="G18" s="92">
        <v>0</v>
      </c>
      <c r="H18" s="18"/>
    </row>
    <row r="19" spans="1:8" ht="19.5" customHeight="1">
      <c r="A19" s="90" t="s">
        <v>153</v>
      </c>
      <c r="B19" s="91" t="s">
        <v>160</v>
      </c>
      <c r="C19" s="19">
        <v>187.83</v>
      </c>
      <c r="D19" s="12">
        <v>187.83</v>
      </c>
      <c r="E19" s="92">
        <v>0</v>
      </c>
      <c r="F19" s="12">
        <v>0</v>
      </c>
      <c r="G19" s="92">
        <v>0</v>
      </c>
      <c r="H19" s="18"/>
    </row>
    <row r="20" spans="1:8" ht="19.5" customHeight="1">
      <c r="A20" s="90" t="s">
        <v>153</v>
      </c>
      <c r="B20" s="91" t="s">
        <v>161</v>
      </c>
      <c r="C20" s="19">
        <v>6</v>
      </c>
      <c r="D20" s="12">
        <v>6</v>
      </c>
      <c r="E20" s="92">
        <v>0</v>
      </c>
      <c r="F20" s="12">
        <v>0</v>
      </c>
      <c r="G20" s="92">
        <v>0</v>
      </c>
      <c r="H20" s="18"/>
    </row>
    <row r="21" spans="1:8" ht="19.5" customHeight="1">
      <c r="A21" s="90" t="s">
        <v>153</v>
      </c>
      <c r="B21" s="91" t="s">
        <v>162</v>
      </c>
      <c r="C21" s="19">
        <v>93.24</v>
      </c>
      <c r="D21" s="12">
        <v>93.24</v>
      </c>
      <c r="E21" s="92">
        <v>0</v>
      </c>
      <c r="F21" s="12">
        <v>0</v>
      </c>
      <c r="G21" s="92">
        <v>0</v>
      </c>
      <c r="H21" s="18"/>
    </row>
    <row r="22" spans="1:8" ht="19.5" customHeight="1">
      <c r="A22" s="90" t="s">
        <v>153</v>
      </c>
      <c r="B22" s="91" t="s">
        <v>163</v>
      </c>
      <c r="C22" s="19">
        <v>7</v>
      </c>
      <c r="D22" s="12">
        <v>7</v>
      </c>
      <c r="E22" s="92">
        <v>0</v>
      </c>
      <c r="F22" s="12">
        <v>0</v>
      </c>
      <c r="G22" s="92">
        <v>0</v>
      </c>
      <c r="H22" s="18"/>
    </row>
    <row r="23" spans="1:8" ht="19.5" customHeight="1">
      <c r="A23" s="90" t="s">
        <v>153</v>
      </c>
      <c r="B23" s="91" t="s">
        <v>164</v>
      </c>
      <c r="C23" s="19">
        <v>22.26</v>
      </c>
      <c r="D23" s="12">
        <v>0</v>
      </c>
      <c r="E23" s="92">
        <v>22.26</v>
      </c>
      <c r="F23" s="12">
        <v>0</v>
      </c>
      <c r="G23" s="92">
        <v>0</v>
      </c>
      <c r="H23" s="18"/>
    </row>
    <row r="24" spans="1:8" ht="27" customHeight="1">
      <c r="A24" s="90" t="s">
        <v>165</v>
      </c>
      <c r="B24" s="91" t="s">
        <v>166</v>
      </c>
      <c r="C24" s="19">
        <v>70</v>
      </c>
      <c r="D24" s="12">
        <v>0</v>
      </c>
      <c r="E24" s="92">
        <v>0</v>
      </c>
      <c r="F24" s="12">
        <v>70</v>
      </c>
      <c r="G24" s="92">
        <v>0</v>
      </c>
      <c r="H24" s="18"/>
    </row>
    <row r="25" spans="1:8" ht="19.5" customHeight="1">
      <c r="A25" s="90" t="s">
        <v>153</v>
      </c>
      <c r="B25" s="91" t="s">
        <v>167</v>
      </c>
      <c r="C25" s="19">
        <v>30</v>
      </c>
      <c r="D25" s="12">
        <v>0</v>
      </c>
      <c r="E25" s="92">
        <v>0</v>
      </c>
      <c r="F25" s="12">
        <v>30</v>
      </c>
      <c r="G25" s="92">
        <v>0</v>
      </c>
      <c r="H25" s="18"/>
    </row>
    <row r="26" spans="1:8" ht="29.25" customHeight="1">
      <c r="A26" s="90" t="s">
        <v>153</v>
      </c>
      <c r="B26" s="91" t="s">
        <v>168</v>
      </c>
      <c r="C26" s="19">
        <v>40</v>
      </c>
      <c r="D26" s="12">
        <v>0</v>
      </c>
      <c r="E26" s="92">
        <v>0</v>
      </c>
      <c r="F26" s="12">
        <v>40</v>
      </c>
      <c r="G26" s="92">
        <v>0</v>
      </c>
      <c r="H26" s="18"/>
    </row>
    <row r="27" spans="1:8" ht="19.5" customHeight="1">
      <c r="A27" s="90" t="s">
        <v>169</v>
      </c>
      <c r="B27" s="91" t="s">
        <v>170</v>
      </c>
      <c r="C27" s="19">
        <v>4000</v>
      </c>
      <c r="D27" s="12">
        <v>0</v>
      </c>
      <c r="E27" s="92">
        <v>0</v>
      </c>
      <c r="F27" s="12">
        <v>0</v>
      </c>
      <c r="G27" s="92">
        <v>4000</v>
      </c>
      <c r="H27" s="18"/>
    </row>
    <row r="28" spans="1:8" ht="19.5" customHeight="1">
      <c r="A28" s="90" t="s">
        <v>153</v>
      </c>
      <c r="B28" s="91" t="s">
        <v>171</v>
      </c>
      <c r="C28" s="19">
        <v>4000</v>
      </c>
      <c r="D28" s="12">
        <v>0</v>
      </c>
      <c r="E28" s="92">
        <v>0</v>
      </c>
      <c r="F28" s="12">
        <v>0</v>
      </c>
      <c r="G28" s="92">
        <v>4000</v>
      </c>
      <c r="H28" s="18"/>
    </row>
    <row r="29" spans="1:8" ht="19.5" customHeight="1">
      <c r="A29" s="90" t="s">
        <v>172</v>
      </c>
      <c r="B29" s="91" t="s">
        <v>173</v>
      </c>
      <c r="C29" s="19">
        <v>37.14</v>
      </c>
      <c r="D29" s="12">
        <v>37.14</v>
      </c>
      <c r="E29" s="92">
        <v>0</v>
      </c>
      <c r="F29" s="12">
        <v>0</v>
      </c>
      <c r="G29" s="92">
        <v>0</v>
      </c>
      <c r="H29" s="18"/>
    </row>
    <row r="30" spans="1:8" ht="19.5" customHeight="1">
      <c r="A30" s="90" t="s">
        <v>174</v>
      </c>
      <c r="B30" s="91" t="s">
        <v>175</v>
      </c>
      <c r="C30" s="19">
        <v>37.14</v>
      </c>
      <c r="D30" s="12">
        <v>37.14</v>
      </c>
      <c r="E30" s="92">
        <v>0</v>
      </c>
      <c r="F30" s="12">
        <v>0</v>
      </c>
      <c r="G30" s="92">
        <v>0</v>
      </c>
      <c r="H30" s="18"/>
    </row>
    <row r="31" spans="1:8" ht="24.75" customHeight="1">
      <c r="A31" s="90" t="s">
        <v>176</v>
      </c>
      <c r="B31" s="91" t="s">
        <v>177</v>
      </c>
      <c r="C31" s="19">
        <v>37.14</v>
      </c>
      <c r="D31" s="12">
        <v>37.14</v>
      </c>
      <c r="E31" s="92">
        <v>0</v>
      </c>
      <c r="F31" s="12">
        <v>0</v>
      </c>
      <c r="G31" s="92">
        <v>0</v>
      </c>
      <c r="H31" s="18"/>
    </row>
    <row r="32" spans="1:8" ht="19.5" customHeight="1">
      <c r="A32" s="90" t="s">
        <v>153</v>
      </c>
      <c r="B32" s="91" t="s">
        <v>178</v>
      </c>
      <c r="C32" s="19">
        <v>37.14</v>
      </c>
      <c r="D32" s="12">
        <v>37.14</v>
      </c>
      <c r="E32" s="92">
        <v>0</v>
      </c>
      <c r="F32" s="12">
        <v>0</v>
      </c>
      <c r="G32" s="92">
        <v>0</v>
      </c>
      <c r="H32" s="18"/>
    </row>
    <row r="33" spans="1:8" ht="19.5" customHeight="1">
      <c r="A33" s="90" t="s">
        <v>179</v>
      </c>
      <c r="B33" s="91" t="s">
        <v>180</v>
      </c>
      <c r="C33" s="19">
        <v>1000</v>
      </c>
      <c r="D33" s="12">
        <v>0</v>
      </c>
      <c r="E33" s="92">
        <v>0</v>
      </c>
      <c r="F33" s="12">
        <v>0</v>
      </c>
      <c r="G33" s="92">
        <v>1000</v>
      </c>
      <c r="H33" s="18"/>
    </row>
    <row r="34" spans="1:8" ht="19.5" customHeight="1">
      <c r="A34" s="90" t="s">
        <v>181</v>
      </c>
      <c r="B34" s="91" t="s">
        <v>182</v>
      </c>
      <c r="C34" s="19">
        <v>1000</v>
      </c>
      <c r="D34" s="12">
        <v>0</v>
      </c>
      <c r="E34" s="92">
        <v>0</v>
      </c>
      <c r="F34" s="12">
        <v>0</v>
      </c>
      <c r="G34" s="92">
        <v>1000</v>
      </c>
      <c r="H34" s="18"/>
    </row>
    <row r="35" spans="1:8" ht="19.5" customHeight="1">
      <c r="A35" s="90" t="s">
        <v>183</v>
      </c>
      <c r="B35" s="91" t="s">
        <v>184</v>
      </c>
      <c r="C35" s="19">
        <v>1000</v>
      </c>
      <c r="D35" s="12">
        <v>0</v>
      </c>
      <c r="E35" s="92">
        <v>0</v>
      </c>
      <c r="F35" s="12">
        <v>0</v>
      </c>
      <c r="G35" s="92">
        <v>1000</v>
      </c>
      <c r="H35" s="18"/>
    </row>
    <row r="36" spans="1:8" ht="19.5" customHeight="1">
      <c r="A36" s="90" t="s">
        <v>153</v>
      </c>
      <c r="B36" s="91" t="s">
        <v>185</v>
      </c>
      <c r="C36" s="19">
        <v>1000</v>
      </c>
      <c r="D36" s="12">
        <v>0</v>
      </c>
      <c r="E36" s="92">
        <v>0</v>
      </c>
      <c r="F36" s="12">
        <v>0</v>
      </c>
      <c r="G36" s="92">
        <v>1000</v>
      </c>
      <c r="H36" s="18"/>
    </row>
    <row r="37" spans="1:8" ht="19.5" customHeight="1">
      <c r="A37" s="90" t="s">
        <v>186</v>
      </c>
      <c r="B37" s="91" t="s">
        <v>187</v>
      </c>
      <c r="C37" s="19">
        <v>36.87</v>
      </c>
      <c r="D37" s="12">
        <v>36.87</v>
      </c>
      <c r="E37" s="92">
        <v>0</v>
      </c>
      <c r="F37" s="12">
        <v>0</v>
      </c>
      <c r="G37" s="92">
        <v>0</v>
      </c>
      <c r="H37" s="18"/>
    </row>
    <row r="38" spans="1:8" ht="19.5" customHeight="1">
      <c r="A38" s="90" t="s">
        <v>188</v>
      </c>
      <c r="B38" s="91" t="s">
        <v>189</v>
      </c>
      <c r="C38" s="19">
        <v>36.87</v>
      </c>
      <c r="D38" s="12">
        <v>36.87</v>
      </c>
      <c r="E38" s="92">
        <v>0</v>
      </c>
      <c r="F38" s="12">
        <v>0</v>
      </c>
      <c r="G38" s="92">
        <v>0</v>
      </c>
      <c r="H38" s="18"/>
    </row>
    <row r="39" spans="1:8" ht="19.5" customHeight="1">
      <c r="A39" s="90" t="s">
        <v>190</v>
      </c>
      <c r="B39" s="91" t="s">
        <v>191</v>
      </c>
      <c r="C39" s="19">
        <v>36.87</v>
      </c>
      <c r="D39" s="12">
        <v>36.87</v>
      </c>
      <c r="E39" s="92">
        <v>0</v>
      </c>
      <c r="F39" s="12">
        <v>0</v>
      </c>
      <c r="G39" s="92">
        <v>0</v>
      </c>
      <c r="H39" s="18"/>
    </row>
    <row r="40" spans="1:8" ht="19.5" customHeight="1">
      <c r="A40" s="90" t="s">
        <v>153</v>
      </c>
      <c r="B40" s="91" t="s">
        <v>192</v>
      </c>
      <c r="C40" s="19">
        <v>36.87</v>
      </c>
      <c r="D40" s="12">
        <v>36.87</v>
      </c>
      <c r="E40" s="92">
        <v>0</v>
      </c>
      <c r="F40" s="12">
        <v>0</v>
      </c>
      <c r="G40" s="92">
        <v>0</v>
      </c>
      <c r="H40" s="18"/>
    </row>
  </sheetData>
  <sheetProtection/>
  <mergeCells count="10">
    <mergeCell ref="A4:A7"/>
    <mergeCell ref="B4:B7"/>
    <mergeCell ref="C4:C7"/>
    <mergeCell ref="D6:D7"/>
    <mergeCell ref="E6:E7"/>
    <mergeCell ref="F6:F7"/>
    <mergeCell ref="G6:G7"/>
    <mergeCell ref="H4:H7"/>
    <mergeCell ref="D4:E5"/>
    <mergeCell ref="F4:G5"/>
  </mergeCells>
  <printOptions horizontalCentered="1"/>
  <pageMargins left="0.59" right="0.59" top="0.79" bottom="0.79" header="0.39" footer="0.39"/>
  <pageSetup horizontalDpi="180" verticalDpi="180" orientation="landscape" paperSize="9"/>
  <headerFooter scaleWithDoc="0" alignWithMargins="0">
    <oddFooter>&amp;C第&amp;P页，共&amp;N页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67"/>
  <sheetViews>
    <sheetView showGridLines="0" showZeros="0" workbookViewId="0" topLeftCell="A1">
      <selection activeCell="L9" sqref="L9"/>
    </sheetView>
  </sheetViews>
  <sheetFormatPr defaultColWidth="9.16015625" defaultRowHeight="11.25"/>
  <cols>
    <col min="1" max="1" width="9.16015625" style="0" customWidth="1"/>
    <col min="2" max="2" width="20.5" style="0" customWidth="1"/>
    <col min="3" max="3" width="15.83203125" style="0" customWidth="1"/>
    <col min="4" max="4" width="27.83203125" style="0" customWidth="1"/>
    <col min="5" max="5" width="13.16015625" style="0" customWidth="1"/>
    <col min="6" max="6" width="11.66015625" style="0" customWidth="1"/>
    <col min="7" max="7" width="12.5" style="0" customWidth="1"/>
    <col min="8" max="8" width="11" style="0" customWidth="1"/>
    <col min="9" max="9" width="13.83203125" style="0" customWidth="1"/>
    <col min="10" max="10" width="6.16015625" style="0" customWidth="1"/>
    <col min="11" max="13" width="14" style="0" customWidth="1"/>
    <col min="14" max="14" width="9.16015625" style="0" customWidth="1"/>
    <col min="15" max="15" width="14" style="0" customWidth="1"/>
    <col min="16" max="19" width="9.16015625" style="0" customWidth="1"/>
    <col min="20" max="22" width="14" style="0" customWidth="1"/>
    <col min="23" max="25" width="9.16015625" style="0" customWidth="1"/>
    <col min="26" max="34" width="14" style="0" customWidth="1"/>
    <col min="35" max="35" width="17" style="0" customWidth="1"/>
    <col min="36" max="37" width="11.16015625" style="0" customWidth="1"/>
    <col min="38" max="40" width="9.16015625" style="0" customWidth="1"/>
    <col min="41" max="52" width="11.16015625" style="0" customWidth="1"/>
    <col min="53" max="57" width="9.16015625" style="0" customWidth="1"/>
    <col min="58" max="58" width="11.16015625" style="0" customWidth="1"/>
    <col min="59" max="59" width="9.16015625" style="0" customWidth="1"/>
    <col min="60" max="63" width="11.16015625" style="0" customWidth="1"/>
    <col min="64" max="66" width="9.16015625" style="0" customWidth="1"/>
    <col min="67" max="67" width="11.16015625" style="0" customWidth="1"/>
  </cols>
  <sheetData>
    <row r="1" spans="1:10" ht="15" customHeight="1">
      <c r="A1" t="s">
        <v>15</v>
      </c>
      <c r="D1" s="28"/>
      <c r="J1" s="2"/>
    </row>
    <row r="2" spans="3:10" ht="25.5" customHeight="1">
      <c r="C2" s="28" t="s">
        <v>16</v>
      </c>
      <c r="D2" s="77"/>
      <c r="E2" s="78"/>
      <c r="F2" s="78"/>
      <c r="G2" s="78"/>
      <c r="H2" s="78"/>
      <c r="I2" s="78"/>
      <c r="J2" s="78"/>
    </row>
    <row r="3" spans="3:10" ht="18" customHeight="1">
      <c r="C3" s="4"/>
      <c r="D3" s="4"/>
      <c r="H3" s="15"/>
      <c r="I3" s="15"/>
      <c r="J3" s="5" t="s">
        <v>33</v>
      </c>
    </row>
    <row r="4" spans="1:10" ht="9" customHeight="1">
      <c r="A4" s="37" t="s">
        <v>193</v>
      </c>
      <c r="B4" s="37" t="s">
        <v>194</v>
      </c>
      <c r="C4" s="79" t="s">
        <v>138</v>
      </c>
      <c r="D4" s="79" t="s">
        <v>139</v>
      </c>
      <c r="E4" s="7" t="s">
        <v>95</v>
      </c>
      <c r="F4" s="6" t="s">
        <v>140</v>
      </c>
      <c r="G4" s="80"/>
      <c r="H4" s="6" t="s">
        <v>141</v>
      </c>
      <c r="I4" s="6"/>
      <c r="J4" s="79" t="s">
        <v>102</v>
      </c>
    </row>
    <row r="5" spans="1:10" ht="9" customHeight="1">
      <c r="A5" s="37"/>
      <c r="B5" s="37"/>
      <c r="C5" s="79"/>
      <c r="D5" s="79"/>
      <c r="E5" s="7"/>
      <c r="F5" s="6"/>
      <c r="G5" s="80"/>
      <c r="H5" s="6"/>
      <c r="I5" s="6"/>
      <c r="J5" s="79"/>
    </row>
    <row r="6" spans="1:10" ht="9" customHeight="1">
      <c r="A6" s="37"/>
      <c r="B6" s="37"/>
      <c r="C6" s="79"/>
      <c r="D6" s="79"/>
      <c r="E6" s="7"/>
      <c r="F6" s="6" t="s">
        <v>142</v>
      </c>
      <c r="G6" s="80" t="s">
        <v>143</v>
      </c>
      <c r="H6" s="6" t="s">
        <v>144</v>
      </c>
      <c r="I6" s="6" t="s">
        <v>145</v>
      </c>
      <c r="J6" s="79"/>
    </row>
    <row r="7" spans="1:10" ht="8.25" customHeight="1">
      <c r="A7" s="81"/>
      <c r="B7" s="81"/>
      <c r="C7" s="82"/>
      <c r="D7" s="82"/>
      <c r="E7" s="9"/>
      <c r="F7" s="8"/>
      <c r="G7" s="83"/>
      <c r="H7" s="8"/>
      <c r="I7" s="8"/>
      <c r="J7" s="82"/>
    </row>
    <row r="8" spans="1:10" ht="19.5" customHeight="1">
      <c r="A8" s="84"/>
      <c r="B8" s="34"/>
      <c r="C8" s="85"/>
      <c r="D8" s="86" t="s">
        <v>95</v>
      </c>
      <c r="E8" s="11">
        <v>5501.96</v>
      </c>
      <c r="F8" s="11">
        <v>387.4</v>
      </c>
      <c r="G8" s="11">
        <v>44.56</v>
      </c>
      <c r="H8" s="11">
        <v>70</v>
      </c>
      <c r="I8" s="12">
        <v>5000</v>
      </c>
      <c r="J8" s="87"/>
    </row>
    <row r="9" spans="1:10" ht="19.5" customHeight="1">
      <c r="A9" s="84"/>
      <c r="B9" s="34"/>
      <c r="C9" s="85" t="s">
        <v>146</v>
      </c>
      <c r="D9" s="86" t="s">
        <v>108</v>
      </c>
      <c r="E9" s="11">
        <v>5501.96</v>
      </c>
      <c r="F9" s="11">
        <v>387.4</v>
      </c>
      <c r="G9" s="11">
        <v>44.56</v>
      </c>
      <c r="H9" s="11">
        <v>70</v>
      </c>
      <c r="I9" s="12">
        <v>5000</v>
      </c>
      <c r="J9" s="87"/>
    </row>
    <row r="10" spans="1:10" ht="10.5">
      <c r="A10" s="84" t="s">
        <v>195</v>
      </c>
      <c r="B10" s="34" t="s">
        <v>196</v>
      </c>
      <c r="C10" s="85" t="s">
        <v>197</v>
      </c>
      <c r="D10" s="86" t="s">
        <v>198</v>
      </c>
      <c r="E10" s="11">
        <v>373.48</v>
      </c>
      <c r="F10" s="11">
        <v>373.48</v>
      </c>
      <c r="G10" s="11">
        <v>0</v>
      </c>
      <c r="H10" s="11">
        <v>0</v>
      </c>
      <c r="I10" s="12">
        <v>0</v>
      </c>
      <c r="J10" s="87"/>
    </row>
    <row r="11" spans="1:10" ht="10.5">
      <c r="A11" s="84" t="s">
        <v>199</v>
      </c>
      <c r="B11" s="34" t="s">
        <v>200</v>
      </c>
      <c r="C11" s="85" t="s">
        <v>201</v>
      </c>
      <c r="D11" s="86" t="s">
        <v>202</v>
      </c>
      <c r="E11" s="11">
        <v>94.85</v>
      </c>
      <c r="F11" s="11">
        <v>94.85</v>
      </c>
      <c r="G11" s="11">
        <v>0</v>
      </c>
      <c r="H11" s="11">
        <v>0</v>
      </c>
      <c r="I11" s="12">
        <v>0</v>
      </c>
      <c r="J11" s="87"/>
    </row>
    <row r="12" spans="1:10" ht="10.5">
      <c r="A12" s="84" t="s">
        <v>199</v>
      </c>
      <c r="B12" s="34" t="s">
        <v>200</v>
      </c>
      <c r="C12" s="85" t="s">
        <v>203</v>
      </c>
      <c r="D12" s="86" t="s">
        <v>204</v>
      </c>
      <c r="E12" s="11">
        <v>92.98</v>
      </c>
      <c r="F12" s="11">
        <v>92.98</v>
      </c>
      <c r="G12" s="11">
        <v>0</v>
      </c>
      <c r="H12" s="11">
        <v>0</v>
      </c>
      <c r="I12" s="12">
        <v>0</v>
      </c>
      <c r="J12" s="87"/>
    </row>
    <row r="13" spans="1:10" ht="21">
      <c r="A13" s="84" t="s">
        <v>205</v>
      </c>
      <c r="B13" s="34" t="s">
        <v>206</v>
      </c>
      <c r="C13" s="85" t="s">
        <v>207</v>
      </c>
      <c r="D13" s="86" t="s">
        <v>208</v>
      </c>
      <c r="E13" s="11">
        <v>37.14</v>
      </c>
      <c r="F13" s="11">
        <v>37.14</v>
      </c>
      <c r="G13" s="11">
        <v>0</v>
      </c>
      <c r="H13" s="11">
        <v>0</v>
      </c>
      <c r="I13" s="12">
        <v>0</v>
      </c>
      <c r="J13" s="87"/>
    </row>
    <row r="14" spans="1:10" ht="10.5">
      <c r="A14" s="84" t="s">
        <v>209</v>
      </c>
      <c r="B14" s="34" t="s">
        <v>210</v>
      </c>
      <c r="C14" s="85" t="s">
        <v>211</v>
      </c>
      <c r="D14" s="86" t="s">
        <v>212</v>
      </c>
      <c r="E14" s="11">
        <v>36.87</v>
      </c>
      <c r="F14" s="11">
        <v>36.87</v>
      </c>
      <c r="G14" s="11">
        <v>0</v>
      </c>
      <c r="H14" s="11">
        <v>0</v>
      </c>
      <c r="I14" s="12">
        <v>0</v>
      </c>
      <c r="J14" s="87"/>
    </row>
    <row r="15" spans="1:10" ht="10.5">
      <c r="A15" s="84" t="s">
        <v>213</v>
      </c>
      <c r="B15" s="34" t="s">
        <v>214</v>
      </c>
      <c r="C15" s="85" t="s">
        <v>215</v>
      </c>
      <c r="D15" s="86" t="s">
        <v>216</v>
      </c>
      <c r="E15" s="11">
        <v>111.64</v>
      </c>
      <c r="F15" s="11">
        <v>111.64</v>
      </c>
      <c r="G15" s="11">
        <v>0</v>
      </c>
      <c r="H15" s="11">
        <v>0</v>
      </c>
      <c r="I15" s="12">
        <v>0</v>
      </c>
      <c r="J15" s="87"/>
    </row>
    <row r="16" spans="1:10" ht="21">
      <c r="A16" s="84" t="s">
        <v>217</v>
      </c>
      <c r="B16" s="34" t="s">
        <v>217</v>
      </c>
      <c r="C16" s="85" t="s">
        <v>218</v>
      </c>
      <c r="D16" s="86" t="s">
        <v>219</v>
      </c>
      <c r="E16" s="11">
        <v>6</v>
      </c>
      <c r="F16" s="11">
        <v>6</v>
      </c>
      <c r="G16" s="11">
        <v>0</v>
      </c>
      <c r="H16" s="11">
        <v>0</v>
      </c>
      <c r="I16" s="12">
        <v>0</v>
      </c>
      <c r="J16" s="87"/>
    </row>
    <row r="17" spans="1:10" ht="21">
      <c r="A17" s="84" t="s">
        <v>217</v>
      </c>
      <c r="B17" s="34" t="s">
        <v>217</v>
      </c>
      <c r="C17" s="85" t="s">
        <v>218</v>
      </c>
      <c r="D17" s="86" t="s">
        <v>220</v>
      </c>
      <c r="E17" s="11">
        <v>5.4</v>
      </c>
      <c r="F17" s="11">
        <v>5.4</v>
      </c>
      <c r="G17" s="11">
        <v>0</v>
      </c>
      <c r="H17" s="11">
        <v>0</v>
      </c>
      <c r="I17" s="12">
        <v>0</v>
      </c>
      <c r="J17" s="87"/>
    </row>
    <row r="18" spans="1:10" ht="10.5">
      <c r="A18" s="84" t="s">
        <v>217</v>
      </c>
      <c r="B18" s="34" t="s">
        <v>217</v>
      </c>
      <c r="C18" s="85" t="s">
        <v>218</v>
      </c>
      <c r="D18" s="86" t="s">
        <v>221</v>
      </c>
      <c r="E18" s="11">
        <v>7</v>
      </c>
      <c r="F18" s="11">
        <v>7</v>
      </c>
      <c r="G18" s="11">
        <v>0</v>
      </c>
      <c r="H18" s="11">
        <v>0</v>
      </c>
      <c r="I18" s="12">
        <v>0</v>
      </c>
      <c r="J18" s="87"/>
    </row>
    <row r="19" spans="1:10" ht="10.5">
      <c r="A19" s="84" t="s">
        <v>217</v>
      </c>
      <c r="B19" s="34" t="s">
        <v>217</v>
      </c>
      <c r="C19" s="85" t="s">
        <v>218</v>
      </c>
      <c r="D19" s="86" t="s">
        <v>222</v>
      </c>
      <c r="E19" s="11">
        <v>93.24</v>
      </c>
      <c r="F19" s="11">
        <v>93.24</v>
      </c>
      <c r="G19" s="11">
        <v>0</v>
      </c>
      <c r="H19" s="11">
        <v>0</v>
      </c>
      <c r="I19" s="12">
        <v>0</v>
      </c>
      <c r="J19" s="87"/>
    </row>
    <row r="20" spans="1:10" ht="10.5">
      <c r="A20" s="84" t="s">
        <v>223</v>
      </c>
      <c r="B20" s="34" t="s">
        <v>224</v>
      </c>
      <c r="C20" s="85" t="s">
        <v>225</v>
      </c>
      <c r="D20" s="86" t="s">
        <v>226</v>
      </c>
      <c r="E20" s="11">
        <v>4114.56</v>
      </c>
      <c r="F20" s="11">
        <v>0</v>
      </c>
      <c r="G20" s="11">
        <v>44.56</v>
      </c>
      <c r="H20" s="11">
        <v>70</v>
      </c>
      <c r="I20" s="12">
        <v>4000</v>
      </c>
      <c r="J20" s="87"/>
    </row>
    <row r="21" spans="1:10" ht="10.5">
      <c r="A21" s="84" t="s">
        <v>227</v>
      </c>
      <c r="B21" s="34" t="s">
        <v>228</v>
      </c>
      <c r="C21" s="85" t="s">
        <v>229</v>
      </c>
      <c r="D21" s="86" t="s">
        <v>230</v>
      </c>
      <c r="E21" s="11">
        <v>5.55</v>
      </c>
      <c r="F21" s="11">
        <v>0</v>
      </c>
      <c r="G21" s="11">
        <v>3.75</v>
      </c>
      <c r="H21" s="11">
        <v>1.8</v>
      </c>
      <c r="I21" s="12">
        <v>0</v>
      </c>
      <c r="J21" s="87"/>
    </row>
    <row r="22" spans="1:10" ht="10.5">
      <c r="A22" s="84" t="s">
        <v>217</v>
      </c>
      <c r="B22" s="34" t="s">
        <v>217</v>
      </c>
      <c r="C22" s="85" t="s">
        <v>218</v>
      </c>
      <c r="D22" s="86" t="s">
        <v>231</v>
      </c>
      <c r="E22" s="11">
        <v>3.75</v>
      </c>
      <c r="F22" s="11">
        <v>0</v>
      </c>
      <c r="G22" s="11">
        <v>3.75</v>
      </c>
      <c r="H22" s="11">
        <v>0</v>
      </c>
      <c r="I22" s="12">
        <v>0</v>
      </c>
      <c r="J22" s="87"/>
    </row>
    <row r="23" spans="1:10" ht="21">
      <c r="A23" s="84" t="s">
        <v>217</v>
      </c>
      <c r="B23" s="34" t="s">
        <v>217</v>
      </c>
      <c r="C23" s="85" t="s">
        <v>218</v>
      </c>
      <c r="D23" s="86" t="s">
        <v>232</v>
      </c>
      <c r="E23" s="11">
        <v>0.8</v>
      </c>
      <c r="F23" s="11">
        <v>0</v>
      </c>
      <c r="G23" s="11">
        <v>0</v>
      </c>
      <c r="H23" s="11">
        <v>0.8</v>
      </c>
      <c r="I23" s="12">
        <v>0</v>
      </c>
      <c r="J23" s="87"/>
    </row>
    <row r="24" spans="1:10" ht="10.5">
      <c r="A24" s="84" t="s">
        <v>217</v>
      </c>
      <c r="B24" s="34" t="s">
        <v>217</v>
      </c>
      <c r="C24" s="85" t="s">
        <v>218</v>
      </c>
      <c r="D24" s="86" t="s">
        <v>233</v>
      </c>
      <c r="E24" s="11">
        <v>1</v>
      </c>
      <c r="F24" s="11">
        <v>0</v>
      </c>
      <c r="G24" s="11">
        <v>0</v>
      </c>
      <c r="H24" s="11">
        <v>1</v>
      </c>
      <c r="I24" s="12">
        <v>0</v>
      </c>
      <c r="J24" s="87"/>
    </row>
    <row r="25" spans="1:10" ht="10.5">
      <c r="A25" s="84" t="s">
        <v>227</v>
      </c>
      <c r="B25" s="34" t="s">
        <v>228</v>
      </c>
      <c r="C25" s="85" t="s">
        <v>234</v>
      </c>
      <c r="D25" s="86" t="s">
        <v>235</v>
      </c>
      <c r="E25" s="11">
        <v>5.75</v>
      </c>
      <c r="F25" s="11">
        <v>0</v>
      </c>
      <c r="G25" s="11">
        <v>1.25</v>
      </c>
      <c r="H25" s="11">
        <v>4.5</v>
      </c>
      <c r="I25" s="12">
        <v>0</v>
      </c>
      <c r="J25" s="87"/>
    </row>
    <row r="26" spans="1:10" ht="10.5">
      <c r="A26" s="84" t="s">
        <v>217</v>
      </c>
      <c r="B26" s="34" t="s">
        <v>217</v>
      </c>
      <c r="C26" s="85" t="s">
        <v>218</v>
      </c>
      <c r="D26" s="86" t="s">
        <v>231</v>
      </c>
      <c r="E26" s="11">
        <v>1.25</v>
      </c>
      <c r="F26" s="11">
        <v>0</v>
      </c>
      <c r="G26" s="11">
        <v>1.25</v>
      </c>
      <c r="H26" s="11">
        <v>0</v>
      </c>
      <c r="I26" s="12">
        <v>0</v>
      </c>
      <c r="J26" s="87"/>
    </row>
    <row r="27" spans="1:10" ht="10.5">
      <c r="A27" s="84" t="s">
        <v>217</v>
      </c>
      <c r="B27" s="34" t="s">
        <v>217</v>
      </c>
      <c r="C27" s="85" t="s">
        <v>218</v>
      </c>
      <c r="D27" s="86" t="s">
        <v>233</v>
      </c>
      <c r="E27" s="11">
        <v>2</v>
      </c>
      <c r="F27" s="11">
        <v>0</v>
      </c>
      <c r="G27" s="11">
        <v>0</v>
      </c>
      <c r="H27" s="11">
        <v>2</v>
      </c>
      <c r="I27" s="12">
        <v>0</v>
      </c>
      <c r="J27" s="87"/>
    </row>
    <row r="28" spans="1:10" ht="21">
      <c r="A28" s="84" t="s">
        <v>217</v>
      </c>
      <c r="B28" s="34" t="s">
        <v>217</v>
      </c>
      <c r="C28" s="85" t="s">
        <v>218</v>
      </c>
      <c r="D28" s="86" t="s">
        <v>232</v>
      </c>
      <c r="E28" s="11">
        <v>2.5</v>
      </c>
      <c r="F28" s="11">
        <v>0</v>
      </c>
      <c r="G28" s="11">
        <v>0</v>
      </c>
      <c r="H28" s="11">
        <v>2.5</v>
      </c>
      <c r="I28" s="12">
        <v>0</v>
      </c>
      <c r="J28" s="87"/>
    </row>
    <row r="29" spans="1:10" ht="10.5">
      <c r="A29" s="84" t="s">
        <v>227</v>
      </c>
      <c r="B29" s="34" t="s">
        <v>228</v>
      </c>
      <c r="C29" s="85" t="s">
        <v>236</v>
      </c>
      <c r="D29" s="86" t="s">
        <v>237</v>
      </c>
      <c r="E29" s="11">
        <v>2.45</v>
      </c>
      <c r="F29" s="11">
        <v>0</v>
      </c>
      <c r="G29" s="11">
        <v>1.25</v>
      </c>
      <c r="H29" s="11">
        <v>1.2</v>
      </c>
      <c r="I29" s="12">
        <v>0</v>
      </c>
      <c r="J29" s="87"/>
    </row>
    <row r="30" spans="1:10" ht="10.5">
      <c r="A30" s="84" t="s">
        <v>217</v>
      </c>
      <c r="B30" s="34" t="s">
        <v>217</v>
      </c>
      <c r="C30" s="85" t="s">
        <v>218</v>
      </c>
      <c r="D30" s="86" t="s">
        <v>231</v>
      </c>
      <c r="E30" s="11">
        <v>1.25</v>
      </c>
      <c r="F30" s="11">
        <v>0</v>
      </c>
      <c r="G30" s="11">
        <v>1.25</v>
      </c>
      <c r="H30" s="11">
        <v>0</v>
      </c>
      <c r="I30" s="12">
        <v>0</v>
      </c>
      <c r="J30" s="87"/>
    </row>
    <row r="31" spans="1:10" ht="21">
      <c r="A31" s="84" t="s">
        <v>217</v>
      </c>
      <c r="B31" s="34" t="s">
        <v>217</v>
      </c>
      <c r="C31" s="85" t="s">
        <v>218</v>
      </c>
      <c r="D31" s="86" t="s">
        <v>232</v>
      </c>
      <c r="E31" s="11">
        <v>0.5</v>
      </c>
      <c r="F31" s="11">
        <v>0</v>
      </c>
      <c r="G31" s="11">
        <v>0</v>
      </c>
      <c r="H31" s="11">
        <v>0.5</v>
      </c>
      <c r="I31" s="12">
        <v>0</v>
      </c>
      <c r="J31" s="87"/>
    </row>
    <row r="32" spans="1:10" ht="10.5">
      <c r="A32" s="84" t="s">
        <v>217</v>
      </c>
      <c r="B32" s="34" t="s">
        <v>217</v>
      </c>
      <c r="C32" s="85" t="s">
        <v>218</v>
      </c>
      <c r="D32" s="86" t="s">
        <v>233</v>
      </c>
      <c r="E32" s="11">
        <v>0.7</v>
      </c>
      <c r="F32" s="11">
        <v>0</v>
      </c>
      <c r="G32" s="11">
        <v>0</v>
      </c>
      <c r="H32" s="11">
        <v>0.7</v>
      </c>
      <c r="I32" s="12">
        <v>0</v>
      </c>
      <c r="J32" s="87"/>
    </row>
    <row r="33" spans="1:10" ht="10.5">
      <c r="A33" s="84" t="s">
        <v>227</v>
      </c>
      <c r="B33" s="34" t="s">
        <v>228</v>
      </c>
      <c r="C33" s="85" t="s">
        <v>238</v>
      </c>
      <c r="D33" s="86" t="s">
        <v>239</v>
      </c>
      <c r="E33" s="11">
        <v>1.35</v>
      </c>
      <c r="F33" s="11">
        <v>0</v>
      </c>
      <c r="G33" s="11">
        <v>1.35</v>
      </c>
      <c r="H33" s="11">
        <v>0</v>
      </c>
      <c r="I33" s="12">
        <v>0</v>
      </c>
      <c r="J33" s="87"/>
    </row>
    <row r="34" spans="1:10" ht="10.5">
      <c r="A34" s="84" t="s">
        <v>227</v>
      </c>
      <c r="B34" s="34" t="s">
        <v>228</v>
      </c>
      <c r="C34" s="85" t="s">
        <v>240</v>
      </c>
      <c r="D34" s="86" t="s">
        <v>241</v>
      </c>
      <c r="E34" s="11">
        <v>19.75</v>
      </c>
      <c r="F34" s="11">
        <v>0</v>
      </c>
      <c r="G34" s="11">
        <v>2.75</v>
      </c>
      <c r="H34" s="11">
        <v>17</v>
      </c>
      <c r="I34" s="12">
        <v>0</v>
      </c>
      <c r="J34" s="87"/>
    </row>
    <row r="35" spans="1:10" ht="10.5">
      <c r="A35" s="84" t="s">
        <v>217</v>
      </c>
      <c r="B35" s="34" t="s">
        <v>217</v>
      </c>
      <c r="C35" s="85" t="s">
        <v>218</v>
      </c>
      <c r="D35" s="86" t="s">
        <v>231</v>
      </c>
      <c r="E35" s="11">
        <v>2.75</v>
      </c>
      <c r="F35" s="11">
        <v>0</v>
      </c>
      <c r="G35" s="11">
        <v>2.75</v>
      </c>
      <c r="H35" s="11">
        <v>0</v>
      </c>
      <c r="I35" s="12">
        <v>0</v>
      </c>
      <c r="J35" s="87"/>
    </row>
    <row r="36" spans="1:10" ht="10.5">
      <c r="A36" s="84" t="s">
        <v>217</v>
      </c>
      <c r="B36" s="34" t="s">
        <v>217</v>
      </c>
      <c r="C36" s="85" t="s">
        <v>218</v>
      </c>
      <c r="D36" s="86" t="s">
        <v>233</v>
      </c>
      <c r="E36" s="11">
        <v>4</v>
      </c>
      <c r="F36" s="11">
        <v>0</v>
      </c>
      <c r="G36" s="11">
        <v>0</v>
      </c>
      <c r="H36" s="11">
        <v>4</v>
      </c>
      <c r="I36" s="12">
        <v>0</v>
      </c>
      <c r="J36" s="87"/>
    </row>
    <row r="37" spans="1:10" ht="21">
      <c r="A37" s="84" t="s">
        <v>217</v>
      </c>
      <c r="B37" s="34" t="s">
        <v>217</v>
      </c>
      <c r="C37" s="85" t="s">
        <v>218</v>
      </c>
      <c r="D37" s="86" t="s">
        <v>232</v>
      </c>
      <c r="E37" s="11">
        <v>13</v>
      </c>
      <c r="F37" s="11">
        <v>0</v>
      </c>
      <c r="G37" s="11">
        <v>0</v>
      </c>
      <c r="H37" s="11">
        <v>13</v>
      </c>
      <c r="I37" s="12">
        <v>0</v>
      </c>
      <c r="J37" s="87"/>
    </row>
    <row r="38" spans="1:10" ht="10.5">
      <c r="A38" s="84" t="s">
        <v>242</v>
      </c>
      <c r="B38" s="34" t="s">
        <v>243</v>
      </c>
      <c r="C38" s="85" t="s">
        <v>244</v>
      </c>
      <c r="D38" s="86" t="s">
        <v>245</v>
      </c>
      <c r="E38" s="11">
        <v>5</v>
      </c>
      <c r="F38" s="11">
        <v>0</v>
      </c>
      <c r="G38" s="11">
        <v>0</v>
      </c>
      <c r="H38" s="11">
        <v>5</v>
      </c>
      <c r="I38" s="12">
        <v>0</v>
      </c>
      <c r="J38" s="87"/>
    </row>
    <row r="39" spans="1:10" ht="10.5">
      <c r="A39" s="84" t="s">
        <v>227</v>
      </c>
      <c r="B39" s="34" t="s">
        <v>228</v>
      </c>
      <c r="C39" s="85" t="s">
        <v>246</v>
      </c>
      <c r="D39" s="86" t="s">
        <v>247</v>
      </c>
      <c r="E39" s="11">
        <v>1.3</v>
      </c>
      <c r="F39" s="11">
        <v>0</v>
      </c>
      <c r="G39" s="11">
        <v>0.5</v>
      </c>
      <c r="H39" s="11">
        <v>0.8</v>
      </c>
      <c r="I39" s="12">
        <v>0</v>
      </c>
      <c r="J39" s="87"/>
    </row>
    <row r="40" spans="1:10" ht="10.5">
      <c r="A40" s="84" t="s">
        <v>217</v>
      </c>
      <c r="B40" s="34" t="s">
        <v>217</v>
      </c>
      <c r="C40" s="85" t="s">
        <v>218</v>
      </c>
      <c r="D40" s="86" t="s">
        <v>231</v>
      </c>
      <c r="E40" s="11">
        <v>0.5</v>
      </c>
      <c r="F40" s="11">
        <v>0</v>
      </c>
      <c r="G40" s="11">
        <v>0.5</v>
      </c>
      <c r="H40" s="11">
        <v>0</v>
      </c>
      <c r="I40" s="12">
        <v>0</v>
      </c>
      <c r="J40" s="87"/>
    </row>
    <row r="41" spans="1:10" ht="10.5">
      <c r="A41" s="84" t="s">
        <v>217</v>
      </c>
      <c r="B41" s="34" t="s">
        <v>217</v>
      </c>
      <c r="C41" s="85" t="s">
        <v>218</v>
      </c>
      <c r="D41" s="86" t="s">
        <v>233</v>
      </c>
      <c r="E41" s="11">
        <v>0.8</v>
      </c>
      <c r="F41" s="11">
        <v>0</v>
      </c>
      <c r="G41" s="11">
        <v>0</v>
      </c>
      <c r="H41" s="11">
        <v>0.8</v>
      </c>
      <c r="I41" s="12">
        <v>0</v>
      </c>
      <c r="J41" s="87"/>
    </row>
    <row r="42" spans="1:10" ht="10.5">
      <c r="A42" s="84" t="s">
        <v>248</v>
      </c>
      <c r="B42" s="34" t="s">
        <v>249</v>
      </c>
      <c r="C42" s="85" t="s">
        <v>250</v>
      </c>
      <c r="D42" s="86" t="s">
        <v>251</v>
      </c>
      <c r="E42" s="11">
        <v>2.5</v>
      </c>
      <c r="F42" s="11">
        <v>0</v>
      </c>
      <c r="G42" s="11">
        <v>0</v>
      </c>
      <c r="H42" s="11">
        <v>2.5</v>
      </c>
      <c r="I42" s="12">
        <v>0</v>
      </c>
      <c r="J42" s="87"/>
    </row>
    <row r="43" spans="1:10" ht="10.5">
      <c r="A43" s="84" t="s">
        <v>252</v>
      </c>
      <c r="B43" s="34" t="s">
        <v>253</v>
      </c>
      <c r="C43" s="85" t="s">
        <v>254</v>
      </c>
      <c r="D43" s="86" t="s">
        <v>255</v>
      </c>
      <c r="E43" s="11">
        <v>5.8</v>
      </c>
      <c r="F43" s="11">
        <v>0</v>
      </c>
      <c r="G43" s="11">
        <v>1.8</v>
      </c>
      <c r="H43" s="11">
        <v>4</v>
      </c>
      <c r="I43" s="12">
        <v>0</v>
      </c>
      <c r="J43" s="87"/>
    </row>
    <row r="44" spans="1:10" ht="10.5">
      <c r="A44" s="84" t="s">
        <v>217</v>
      </c>
      <c r="B44" s="34" t="s">
        <v>217</v>
      </c>
      <c r="C44" s="85" t="s">
        <v>218</v>
      </c>
      <c r="D44" s="86" t="s">
        <v>231</v>
      </c>
      <c r="E44" s="11">
        <v>1.8</v>
      </c>
      <c r="F44" s="11">
        <v>0</v>
      </c>
      <c r="G44" s="11">
        <v>1.8</v>
      </c>
      <c r="H44" s="11">
        <v>0</v>
      </c>
      <c r="I44" s="12">
        <v>0</v>
      </c>
      <c r="J44" s="87"/>
    </row>
    <row r="45" spans="1:10" ht="10.5">
      <c r="A45" s="84" t="s">
        <v>217</v>
      </c>
      <c r="B45" s="34" t="s">
        <v>217</v>
      </c>
      <c r="C45" s="85" t="s">
        <v>218</v>
      </c>
      <c r="D45" s="86" t="s">
        <v>233</v>
      </c>
      <c r="E45" s="11">
        <v>4</v>
      </c>
      <c r="F45" s="11">
        <v>0</v>
      </c>
      <c r="G45" s="11">
        <v>0</v>
      </c>
      <c r="H45" s="11">
        <v>4</v>
      </c>
      <c r="I45" s="12">
        <v>0</v>
      </c>
      <c r="J45" s="87"/>
    </row>
    <row r="46" spans="1:10" ht="10.5">
      <c r="A46" s="84" t="s">
        <v>256</v>
      </c>
      <c r="B46" s="34" t="s">
        <v>257</v>
      </c>
      <c r="C46" s="85" t="s">
        <v>258</v>
      </c>
      <c r="D46" s="86" t="s">
        <v>259</v>
      </c>
      <c r="E46" s="11">
        <v>1.25</v>
      </c>
      <c r="F46" s="11">
        <v>0</v>
      </c>
      <c r="G46" s="11">
        <v>1.25</v>
      </c>
      <c r="H46" s="11">
        <v>0</v>
      </c>
      <c r="I46" s="12">
        <v>0</v>
      </c>
      <c r="J46" s="87"/>
    </row>
    <row r="47" spans="1:10" ht="10.5">
      <c r="A47" s="84" t="s">
        <v>260</v>
      </c>
      <c r="B47" s="34" t="s">
        <v>261</v>
      </c>
      <c r="C47" s="85" t="s">
        <v>262</v>
      </c>
      <c r="D47" s="86" t="s">
        <v>263</v>
      </c>
      <c r="E47" s="11">
        <v>2.5</v>
      </c>
      <c r="F47" s="11">
        <v>0</v>
      </c>
      <c r="G47" s="11">
        <v>0</v>
      </c>
      <c r="H47" s="11">
        <v>2.5</v>
      </c>
      <c r="I47" s="12">
        <v>0</v>
      </c>
      <c r="J47" s="87"/>
    </row>
    <row r="48" spans="1:10" ht="10.5">
      <c r="A48" s="84" t="s">
        <v>217</v>
      </c>
      <c r="B48" s="34" t="s">
        <v>217</v>
      </c>
      <c r="C48" s="85" t="s">
        <v>218</v>
      </c>
      <c r="D48" s="86" t="s">
        <v>233</v>
      </c>
      <c r="E48" s="11">
        <v>2</v>
      </c>
      <c r="F48" s="11">
        <v>0</v>
      </c>
      <c r="G48" s="11">
        <v>0</v>
      </c>
      <c r="H48" s="11">
        <v>2</v>
      </c>
      <c r="I48" s="12">
        <v>0</v>
      </c>
      <c r="J48" s="87"/>
    </row>
    <row r="49" spans="1:10" ht="21">
      <c r="A49" s="84" t="s">
        <v>217</v>
      </c>
      <c r="B49" s="34" t="s">
        <v>217</v>
      </c>
      <c r="C49" s="85" t="s">
        <v>218</v>
      </c>
      <c r="D49" s="86" t="s">
        <v>232</v>
      </c>
      <c r="E49" s="11">
        <v>0.5</v>
      </c>
      <c r="F49" s="11">
        <v>0</v>
      </c>
      <c r="G49" s="11">
        <v>0</v>
      </c>
      <c r="H49" s="11">
        <v>0.5</v>
      </c>
      <c r="I49" s="12">
        <v>0</v>
      </c>
      <c r="J49" s="87"/>
    </row>
    <row r="50" spans="1:10" ht="10.5">
      <c r="A50" s="84" t="s">
        <v>260</v>
      </c>
      <c r="B50" s="34" t="s">
        <v>261</v>
      </c>
      <c r="C50" s="85" t="s">
        <v>264</v>
      </c>
      <c r="D50" s="86" t="s">
        <v>265</v>
      </c>
      <c r="E50" s="11">
        <v>24</v>
      </c>
      <c r="F50" s="11">
        <v>0</v>
      </c>
      <c r="G50" s="11">
        <v>0</v>
      </c>
      <c r="H50" s="11">
        <v>24</v>
      </c>
      <c r="I50" s="12">
        <v>0</v>
      </c>
      <c r="J50" s="87"/>
    </row>
    <row r="51" spans="1:10" ht="10.5">
      <c r="A51" s="84" t="s">
        <v>217</v>
      </c>
      <c r="B51" s="34" t="s">
        <v>217</v>
      </c>
      <c r="C51" s="85" t="s">
        <v>218</v>
      </c>
      <c r="D51" s="86" t="s">
        <v>233</v>
      </c>
      <c r="E51" s="11">
        <v>4</v>
      </c>
      <c r="F51" s="11">
        <v>0</v>
      </c>
      <c r="G51" s="11">
        <v>0</v>
      </c>
      <c r="H51" s="11">
        <v>4</v>
      </c>
      <c r="I51" s="12">
        <v>0</v>
      </c>
      <c r="J51" s="87"/>
    </row>
    <row r="52" spans="1:10" ht="21">
      <c r="A52" s="84" t="s">
        <v>217</v>
      </c>
      <c r="B52" s="34" t="s">
        <v>217</v>
      </c>
      <c r="C52" s="85" t="s">
        <v>218</v>
      </c>
      <c r="D52" s="86" t="s">
        <v>232</v>
      </c>
      <c r="E52" s="11">
        <v>20</v>
      </c>
      <c r="F52" s="11">
        <v>0</v>
      </c>
      <c r="G52" s="11">
        <v>0</v>
      </c>
      <c r="H52" s="11">
        <v>20</v>
      </c>
      <c r="I52" s="12">
        <v>0</v>
      </c>
      <c r="J52" s="87"/>
    </row>
    <row r="53" spans="1:10" ht="10.5">
      <c r="A53" s="84" t="s">
        <v>227</v>
      </c>
      <c r="B53" s="34" t="s">
        <v>228</v>
      </c>
      <c r="C53" s="85" t="s">
        <v>266</v>
      </c>
      <c r="D53" s="86" t="s">
        <v>267</v>
      </c>
      <c r="E53" s="11">
        <v>3.25</v>
      </c>
      <c r="F53" s="11">
        <v>0</v>
      </c>
      <c r="G53" s="11">
        <v>3.25</v>
      </c>
      <c r="H53" s="11">
        <v>0</v>
      </c>
      <c r="I53" s="12">
        <v>0</v>
      </c>
      <c r="J53" s="87"/>
    </row>
    <row r="54" spans="1:10" ht="10.5">
      <c r="A54" s="84" t="s">
        <v>268</v>
      </c>
      <c r="B54" s="34" t="s">
        <v>269</v>
      </c>
      <c r="C54" s="85" t="s">
        <v>270</v>
      </c>
      <c r="D54" s="86" t="s">
        <v>271</v>
      </c>
      <c r="E54" s="11">
        <v>3</v>
      </c>
      <c r="F54" s="11">
        <v>0</v>
      </c>
      <c r="G54" s="11">
        <v>2</v>
      </c>
      <c r="H54" s="11">
        <v>1</v>
      </c>
      <c r="I54" s="12">
        <v>0</v>
      </c>
      <c r="J54" s="87"/>
    </row>
    <row r="55" spans="1:10" ht="10.5">
      <c r="A55" s="84" t="s">
        <v>217</v>
      </c>
      <c r="B55" s="34" t="s">
        <v>217</v>
      </c>
      <c r="C55" s="85" t="s">
        <v>218</v>
      </c>
      <c r="D55" s="86" t="s">
        <v>272</v>
      </c>
      <c r="E55" s="11">
        <v>2</v>
      </c>
      <c r="F55" s="11">
        <v>0</v>
      </c>
      <c r="G55" s="11">
        <v>2</v>
      </c>
      <c r="H55" s="11">
        <v>0</v>
      </c>
      <c r="I55" s="12">
        <v>0</v>
      </c>
      <c r="J55" s="87"/>
    </row>
    <row r="56" spans="1:10" ht="10.5">
      <c r="A56" s="84" t="s">
        <v>217</v>
      </c>
      <c r="B56" s="34" t="s">
        <v>217</v>
      </c>
      <c r="C56" s="85" t="s">
        <v>218</v>
      </c>
      <c r="D56" s="86" t="s">
        <v>233</v>
      </c>
      <c r="E56" s="11">
        <v>1</v>
      </c>
      <c r="F56" s="11">
        <v>0</v>
      </c>
      <c r="G56" s="11">
        <v>0</v>
      </c>
      <c r="H56" s="11">
        <v>1</v>
      </c>
      <c r="I56" s="12">
        <v>0</v>
      </c>
      <c r="J56" s="87"/>
    </row>
    <row r="57" spans="1:10" ht="10.5">
      <c r="A57" s="84" t="s">
        <v>227</v>
      </c>
      <c r="B57" s="34" t="s">
        <v>228</v>
      </c>
      <c r="C57" s="85" t="s">
        <v>273</v>
      </c>
      <c r="D57" s="86" t="s">
        <v>274</v>
      </c>
      <c r="E57" s="11">
        <v>22.26</v>
      </c>
      <c r="F57" s="11">
        <v>0</v>
      </c>
      <c r="G57" s="11">
        <v>22.26</v>
      </c>
      <c r="H57" s="11">
        <v>0</v>
      </c>
      <c r="I57" s="12">
        <v>0</v>
      </c>
      <c r="J57" s="87"/>
    </row>
    <row r="58" spans="1:10" ht="10.5">
      <c r="A58" s="84" t="s">
        <v>275</v>
      </c>
      <c r="B58" s="34" t="s">
        <v>276</v>
      </c>
      <c r="C58" s="85" t="s">
        <v>277</v>
      </c>
      <c r="D58" s="86" t="s">
        <v>278</v>
      </c>
      <c r="E58" s="11">
        <v>4008.85</v>
      </c>
      <c r="F58" s="11">
        <v>0</v>
      </c>
      <c r="G58" s="11">
        <v>3.15</v>
      </c>
      <c r="H58" s="11">
        <v>5.7</v>
      </c>
      <c r="I58" s="12">
        <v>4000</v>
      </c>
      <c r="J58" s="87"/>
    </row>
    <row r="59" spans="1:10" ht="10.5">
      <c r="A59" s="84" t="s">
        <v>217</v>
      </c>
      <c r="B59" s="34" t="s">
        <v>217</v>
      </c>
      <c r="C59" s="85" t="s">
        <v>218</v>
      </c>
      <c r="D59" s="86" t="s">
        <v>231</v>
      </c>
      <c r="E59" s="11">
        <v>3.15</v>
      </c>
      <c r="F59" s="11">
        <v>0</v>
      </c>
      <c r="G59" s="11">
        <v>3.15</v>
      </c>
      <c r="H59" s="11">
        <v>0</v>
      </c>
      <c r="I59" s="12">
        <v>0</v>
      </c>
      <c r="J59" s="87"/>
    </row>
    <row r="60" spans="1:10" ht="10.5">
      <c r="A60" s="84" t="s">
        <v>217</v>
      </c>
      <c r="B60" s="34" t="s">
        <v>217</v>
      </c>
      <c r="C60" s="85" t="s">
        <v>218</v>
      </c>
      <c r="D60" s="86" t="s">
        <v>233</v>
      </c>
      <c r="E60" s="11">
        <v>3</v>
      </c>
      <c r="F60" s="11">
        <v>0</v>
      </c>
      <c r="G60" s="11">
        <v>0</v>
      </c>
      <c r="H60" s="11">
        <v>3</v>
      </c>
      <c r="I60" s="12">
        <v>0</v>
      </c>
      <c r="J60" s="87"/>
    </row>
    <row r="61" spans="1:10" ht="21">
      <c r="A61" s="84" t="s">
        <v>217</v>
      </c>
      <c r="B61" s="34" t="s">
        <v>217</v>
      </c>
      <c r="C61" s="85" t="s">
        <v>218</v>
      </c>
      <c r="D61" s="86" t="s">
        <v>232</v>
      </c>
      <c r="E61" s="11">
        <v>2.7</v>
      </c>
      <c r="F61" s="11">
        <v>0</v>
      </c>
      <c r="G61" s="11">
        <v>0</v>
      </c>
      <c r="H61" s="11">
        <v>2.7</v>
      </c>
      <c r="I61" s="12">
        <v>0</v>
      </c>
      <c r="J61" s="87"/>
    </row>
    <row r="62" spans="1:10" ht="10.5">
      <c r="A62" s="84" t="s">
        <v>217</v>
      </c>
      <c r="B62" s="34" t="s">
        <v>217</v>
      </c>
      <c r="C62" s="85" t="s">
        <v>218</v>
      </c>
      <c r="D62" s="86" t="s">
        <v>279</v>
      </c>
      <c r="E62" s="11">
        <v>4000</v>
      </c>
      <c r="F62" s="11">
        <v>0</v>
      </c>
      <c r="G62" s="11">
        <v>0</v>
      </c>
      <c r="H62" s="11">
        <v>0</v>
      </c>
      <c r="I62" s="12">
        <v>4000</v>
      </c>
      <c r="J62" s="87"/>
    </row>
    <row r="63" spans="1:10" ht="10.5">
      <c r="A63" s="84" t="s">
        <v>280</v>
      </c>
      <c r="B63" s="34" t="s">
        <v>281</v>
      </c>
      <c r="C63" s="85" t="s">
        <v>282</v>
      </c>
      <c r="D63" s="86" t="s">
        <v>283</v>
      </c>
      <c r="E63" s="11">
        <v>13.92</v>
      </c>
      <c r="F63" s="11">
        <v>13.92</v>
      </c>
      <c r="G63" s="11">
        <v>0</v>
      </c>
      <c r="H63" s="11">
        <v>0</v>
      </c>
      <c r="I63" s="12">
        <v>0</v>
      </c>
      <c r="J63" s="87"/>
    </row>
    <row r="64" spans="1:10" ht="10.5">
      <c r="A64" s="84" t="s">
        <v>284</v>
      </c>
      <c r="B64" s="34" t="s">
        <v>285</v>
      </c>
      <c r="C64" s="85" t="s">
        <v>286</v>
      </c>
      <c r="D64" s="86" t="s">
        <v>287</v>
      </c>
      <c r="E64" s="11">
        <v>0.28</v>
      </c>
      <c r="F64" s="11">
        <v>0.28</v>
      </c>
      <c r="G64" s="11">
        <v>0</v>
      </c>
      <c r="H64" s="11">
        <v>0</v>
      </c>
      <c r="I64" s="12">
        <v>0</v>
      </c>
      <c r="J64" s="87"/>
    </row>
    <row r="65" spans="1:10" ht="21">
      <c r="A65" s="84" t="s">
        <v>288</v>
      </c>
      <c r="B65" s="34" t="s">
        <v>289</v>
      </c>
      <c r="C65" s="85" t="s">
        <v>290</v>
      </c>
      <c r="D65" s="86" t="s">
        <v>291</v>
      </c>
      <c r="E65" s="11">
        <v>13.64</v>
      </c>
      <c r="F65" s="11">
        <v>13.64</v>
      </c>
      <c r="G65" s="11">
        <v>0</v>
      </c>
      <c r="H65" s="11">
        <v>0</v>
      </c>
      <c r="I65" s="12">
        <v>0</v>
      </c>
      <c r="J65" s="87"/>
    </row>
    <row r="66" spans="1:10" ht="10.5">
      <c r="A66" s="84" t="s">
        <v>292</v>
      </c>
      <c r="B66" s="34" t="s">
        <v>293</v>
      </c>
      <c r="C66" s="85" t="s">
        <v>294</v>
      </c>
      <c r="D66" s="86" t="s">
        <v>295</v>
      </c>
      <c r="E66" s="11">
        <v>1000</v>
      </c>
      <c r="F66" s="11">
        <v>0</v>
      </c>
      <c r="G66" s="11">
        <v>0</v>
      </c>
      <c r="H66" s="11">
        <v>0</v>
      </c>
      <c r="I66" s="12">
        <v>1000</v>
      </c>
      <c r="J66" s="87"/>
    </row>
    <row r="67" spans="1:10" ht="10.5">
      <c r="A67" s="84" t="s">
        <v>296</v>
      </c>
      <c r="B67" s="34" t="s">
        <v>295</v>
      </c>
      <c r="C67" s="85" t="s">
        <v>297</v>
      </c>
      <c r="D67" s="86" t="s">
        <v>77</v>
      </c>
      <c r="E67" s="11">
        <v>1000</v>
      </c>
      <c r="F67" s="11">
        <v>0</v>
      </c>
      <c r="G67" s="11">
        <v>0</v>
      </c>
      <c r="H67" s="11">
        <v>0</v>
      </c>
      <c r="I67" s="12">
        <v>1000</v>
      </c>
      <c r="J67" s="87"/>
    </row>
  </sheetData>
  <sheetProtection/>
  <mergeCells count="12">
    <mergeCell ref="A4:A7"/>
    <mergeCell ref="B4:B7"/>
    <mergeCell ref="C4:C7"/>
    <mergeCell ref="D4:D7"/>
    <mergeCell ref="E4:E7"/>
    <mergeCell ref="F6:F7"/>
    <mergeCell ref="G6:G7"/>
    <mergeCell ref="H6:H7"/>
    <mergeCell ref="I6:I7"/>
    <mergeCell ref="J4:J7"/>
    <mergeCell ref="F4:G5"/>
    <mergeCell ref="H4:I5"/>
  </mergeCells>
  <printOptions horizontalCentered="1"/>
  <pageMargins left="0.47" right="0.47" top="0.79" bottom="0.79" header="0.39" footer="0.39"/>
  <pageSetup horizontalDpi="600" verticalDpi="600" orientation="landscape" paperSize="9"/>
  <headerFooter scaleWithDoc="0" alignWithMargins="0">
    <oddFooter>&amp;C第&amp;P页，共&amp;N页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I34" sqref="I34"/>
    </sheetView>
  </sheetViews>
  <sheetFormatPr defaultColWidth="9" defaultRowHeight="11.25"/>
  <cols>
    <col min="1" max="1" width="13.16015625" style="0" bestFit="1" customWidth="1"/>
    <col min="4" max="4" width="38.16015625" style="0" bestFit="1" customWidth="1"/>
    <col min="5" max="5" width="18.83203125" style="0" customWidth="1"/>
    <col min="6" max="6" width="14" style="0" customWidth="1"/>
    <col min="7" max="7" width="16" style="0" customWidth="1"/>
    <col min="8" max="8" width="18" style="0" customWidth="1"/>
    <col min="9" max="9" width="14.83203125" style="0" customWidth="1"/>
  </cols>
  <sheetData>
    <row r="1" spans="1:9" ht="23.25" customHeight="1">
      <c r="A1" s="39" t="s">
        <v>298</v>
      </c>
      <c r="B1" s="40"/>
      <c r="C1" s="40"/>
      <c r="D1" s="40"/>
      <c r="E1" s="40"/>
      <c r="F1" s="40"/>
      <c r="G1" s="40"/>
      <c r="H1" s="40"/>
      <c r="I1" s="40"/>
    </row>
    <row r="2" spans="1:9" ht="42" customHeight="1">
      <c r="A2" s="41" t="s">
        <v>21</v>
      </c>
      <c r="B2" s="63"/>
      <c r="C2" s="63"/>
      <c r="D2" s="63"/>
      <c r="E2" s="63"/>
      <c r="F2" s="63"/>
      <c r="G2" s="63"/>
      <c r="H2" s="63"/>
      <c r="I2" s="63"/>
    </row>
    <row r="3" spans="1:9" ht="24" customHeight="1">
      <c r="A3" s="40"/>
      <c r="B3" s="40"/>
      <c r="C3" s="40"/>
      <c r="D3" s="40"/>
      <c r="E3" s="40"/>
      <c r="F3" s="40"/>
      <c r="G3" s="40"/>
      <c r="H3" s="40"/>
      <c r="I3" s="39" t="s">
        <v>299</v>
      </c>
    </row>
    <row r="4" spans="1:9" ht="24.75" customHeight="1">
      <c r="A4" s="64" t="s">
        <v>300</v>
      </c>
      <c r="B4" s="65"/>
      <c r="C4" s="66"/>
      <c r="D4" s="67" t="s">
        <v>95</v>
      </c>
      <c r="E4" s="68" t="s">
        <v>301</v>
      </c>
      <c r="F4" s="69"/>
      <c r="G4" s="68" t="s">
        <v>141</v>
      </c>
      <c r="H4" s="69"/>
      <c r="I4" s="74" t="s">
        <v>102</v>
      </c>
    </row>
    <row r="5" spans="1:9" ht="20.25" customHeight="1">
      <c r="A5" s="70"/>
      <c r="B5" s="71"/>
      <c r="C5" s="72"/>
      <c r="D5" s="73"/>
      <c r="E5" s="74" t="s">
        <v>142</v>
      </c>
      <c r="F5" s="74" t="s">
        <v>143</v>
      </c>
      <c r="G5" s="74" t="s">
        <v>144</v>
      </c>
      <c r="H5" s="74" t="s">
        <v>145</v>
      </c>
      <c r="I5" s="74" t="s">
        <v>302</v>
      </c>
    </row>
    <row r="6" spans="1:9" ht="30.75" customHeight="1">
      <c r="A6" s="68"/>
      <c r="B6" s="75"/>
      <c r="C6" s="69"/>
      <c r="D6" s="76"/>
      <c r="E6" s="74"/>
      <c r="F6" s="74"/>
      <c r="G6" s="74"/>
      <c r="H6" s="74"/>
      <c r="I6" s="74"/>
    </row>
  </sheetData>
  <sheetProtection/>
  <mergeCells count="6">
    <mergeCell ref="A2:I2"/>
    <mergeCell ref="E4:F4"/>
    <mergeCell ref="G4:H4"/>
    <mergeCell ref="A6:C6"/>
    <mergeCell ref="D4:D5"/>
    <mergeCell ref="A4:C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                 阳光✨</cp:lastModifiedBy>
  <cp:lastPrinted>2018-02-28T03:52:36Z</cp:lastPrinted>
  <dcterms:created xsi:type="dcterms:W3CDTF">2018-05-22T03:01:07Z</dcterms:created>
  <dcterms:modified xsi:type="dcterms:W3CDTF">2018-10-16T09:08:12Z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